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 sheetId="1" r:id="rId1"/>
    <sheet name="Sezione_generale_old" sheetId="2" state="hidden" r:id="rId2"/>
    <sheet name="Mappatura_processi" sheetId="3" r:id="rId3"/>
    <sheet name="Base_x_monitoraggio" sheetId="4" state="hidden" r:id="rId4"/>
    <sheet name="Parametri" sheetId="5" state="hidden" r:id="rId5"/>
    <sheet name="competenze" sheetId="6" state="hidden" r:id="rId6"/>
  </sheets>
  <definedNames>
    <definedName name="Altissimo">Parametri!$B$25:$C$27</definedName>
    <definedName name="Alto">Parametri!$B$28:$C$28</definedName>
    <definedName name="_xlnm.Print_Area" localSheetId="5">competenze!$A$1:$D$39</definedName>
    <definedName name="_xlnm.Print_Area" localSheetId="2">Mappatura_processi!$A$1:$G$28</definedName>
    <definedName name="impatto">Parametri!$D$18:$D$19</definedName>
    <definedName name="Medio">Parametri!$B$29:$C$29</definedName>
    <definedName name="probabilita">Parametri!$B$18:$B$22</definedName>
    <definedName name="risultato">Parametri!$B$25:$B$27</definedName>
    <definedName name="soggetti">Parametri!$I$2:$I$13</definedName>
    <definedName name="tipologiaattivita">Parametri!$I$16:$I$22</definedName>
    <definedName name="_xlnm.Print_Titles" localSheetId="2">Mappatura_processi!$1:$3</definedName>
  </definedNames>
  <calcPr calcId="162913"/>
  <pivotCaches>
    <pivotCache cacheId="0" r:id="rId7"/>
  </pivotCaches>
</workbook>
</file>

<file path=xl/calcChain.xml><?xml version="1.0" encoding="utf-8"?>
<calcChain xmlns="http://schemas.openxmlformats.org/spreadsheetml/2006/main">
  <c r="C4" i="1" l="1"/>
  <c r="C3" i="1"/>
  <c r="G127" i="5"/>
  <c r="F127" i="5"/>
  <c r="E127" i="5"/>
  <c r="D127" i="5"/>
  <c r="G126" i="5"/>
  <c r="F126" i="5"/>
  <c r="E126" i="5"/>
  <c r="D126" i="5"/>
  <c r="G125" i="5"/>
  <c r="F125" i="5"/>
  <c r="E125" i="5"/>
  <c r="D125" i="5"/>
  <c r="G124" i="5"/>
  <c r="F124" i="5"/>
  <c r="E124" i="5"/>
  <c r="D124" i="5"/>
  <c r="G123" i="5"/>
  <c r="F123" i="5"/>
  <c r="E123" i="5"/>
  <c r="D123" i="5"/>
  <c r="G122" i="5"/>
  <c r="F122" i="5"/>
  <c r="E122" i="5"/>
  <c r="D122" i="5"/>
  <c r="G121" i="5"/>
  <c r="F121" i="5"/>
  <c r="E121" i="5"/>
  <c r="D121" i="5"/>
  <c r="G120" i="5"/>
  <c r="F120" i="5"/>
  <c r="E120" i="5"/>
  <c r="D120" i="5"/>
  <c r="G119" i="5"/>
  <c r="F119" i="5"/>
  <c r="E119" i="5"/>
  <c r="D119" i="5"/>
  <c r="G118" i="5"/>
  <c r="F118" i="5"/>
  <c r="E118" i="5"/>
  <c r="D118" i="5"/>
  <c r="G117" i="5"/>
  <c r="F117" i="5"/>
  <c r="E117" i="5"/>
  <c r="D117" i="5"/>
  <c r="G116" i="5"/>
  <c r="F116" i="5"/>
  <c r="E116" i="5"/>
  <c r="D116" i="5"/>
  <c r="G115" i="5"/>
  <c r="F115" i="5"/>
  <c r="E115" i="5"/>
  <c r="D115" i="5"/>
  <c r="G114" i="5"/>
  <c r="F114" i="5"/>
  <c r="E114" i="5"/>
  <c r="D114" i="5"/>
  <c r="G113" i="5"/>
  <c r="F113" i="5"/>
  <c r="E113" i="5"/>
  <c r="D113" i="5"/>
  <c r="G112" i="5"/>
  <c r="F112" i="5"/>
  <c r="E112" i="5"/>
  <c r="D112" i="5"/>
  <c r="G111" i="5"/>
  <c r="F111" i="5"/>
  <c r="E111" i="5"/>
  <c r="D111" i="5"/>
  <c r="G110" i="5"/>
  <c r="F110" i="5"/>
  <c r="E110" i="5"/>
  <c r="D110" i="5"/>
  <c r="G109" i="5"/>
  <c r="F109" i="5"/>
  <c r="E109" i="5"/>
  <c r="D109" i="5"/>
  <c r="G108" i="5"/>
  <c r="F108" i="5"/>
  <c r="E108" i="5"/>
  <c r="D108" i="5"/>
  <c r="G107" i="5"/>
  <c r="F107" i="5"/>
  <c r="E107" i="5"/>
  <c r="D107" i="5"/>
  <c r="G106" i="5"/>
  <c r="F106" i="5"/>
  <c r="E106" i="5"/>
  <c r="D106" i="5"/>
  <c r="G105" i="5"/>
  <c r="F105" i="5"/>
  <c r="E105" i="5"/>
  <c r="D105" i="5"/>
  <c r="G104" i="5"/>
  <c r="F104" i="5"/>
  <c r="E104" i="5"/>
  <c r="D104" i="5"/>
  <c r="G103" i="5"/>
  <c r="F103" i="5"/>
  <c r="E103" i="5"/>
  <c r="D103" i="5"/>
  <c r="G102" i="5"/>
  <c r="F102" i="5"/>
  <c r="E102" i="5"/>
  <c r="D102" i="5"/>
  <c r="G101" i="5"/>
  <c r="F101" i="5"/>
  <c r="E101" i="5"/>
  <c r="D101" i="5"/>
  <c r="G100" i="5"/>
  <c r="F100" i="5"/>
  <c r="E100" i="5"/>
  <c r="D100" i="5"/>
  <c r="G99" i="5"/>
  <c r="F99" i="5"/>
  <c r="E99" i="5"/>
  <c r="D99" i="5"/>
  <c r="G98" i="5"/>
  <c r="F98" i="5"/>
  <c r="E98" i="5"/>
  <c r="D98" i="5"/>
  <c r="G97" i="5"/>
  <c r="F97" i="5"/>
  <c r="E97" i="5"/>
  <c r="D97" i="5"/>
  <c r="G96" i="5"/>
  <c r="F96" i="5"/>
  <c r="E96" i="5"/>
  <c r="D96" i="5"/>
  <c r="G95" i="5"/>
  <c r="F95" i="5"/>
  <c r="E95" i="5"/>
  <c r="D95" i="5"/>
  <c r="G94" i="5"/>
  <c r="F94" i="5"/>
  <c r="E94" i="5"/>
  <c r="D94" i="5"/>
  <c r="G93" i="5"/>
  <c r="F93" i="5"/>
  <c r="E93" i="5"/>
  <c r="D93" i="5"/>
  <c r="G92" i="5"/>
  <c r="F92" i="5"/>
  <c r="E92" i="5"/>
  <c r="D92" i="5"/>
  <c r="G91" i="5"/>
  <c r="F91" i="5"/>
  <c r="E91" i="5"/>
  <c r="D91" i="5"/>
  <c r="G90" i="5"/>
  <c r="F90" i="5"/>
  <c r="E90" i="5"/>
  <c r="D90" i="5"/>
  <c r="G89" i="5"/>
  <c r="F89" i="5"/>
  <c r="E89" i="5"/>
  <c r="D89" i="5"/>
  <c r="G88" i="5"/>
  <c r="F88" i="5"/>
  <c r="E88" i="5"/>
  <c r="D88" i="5"/>
  <c r="G87" i="5"/>
  <c r="F87" i="5"/>
  <c r="E87" i="5"/>
  <c r="D87" i="5"/>
  <c r="G86" i="5"/>
  <c r="F86" i="5"/>
  <c r="E86" i="5"/>
  <c r="D86" i="5"/>
  <c r="G85" i="5"/>
  <c r="F85" i="5"/>
  <c r="E85" i="5"/>
  <c r="D85" i="5"/>
  <c r="G84" i="5"/>
  <c r="F84" i="5"/>
  <c r="E84" i="5"/>
  <c r="D84" i="5"/>
  <c r="G83" i="5"/>
  <c r="F83" i="5"/>
  <c r="E83" i="5"/>
  <c r="D83" i="5"/>
  <c r="G82" i="5"/>
  <c r="F82" i="5"/>
  <c r="E82" i="5"/>
  <c r="D82" i="5"/>
  <c r="G81" i="5"/>
  <c r="F81" i="5"/>
  <c r="E81" i="5"/>
  <c r="D81" i="5"/>
  <c r="G80" i="5"/>
  <c r="F80" i="5"/>
  <c r="E80" i="5"/>
  <c r="D80" i="5"/>
  <c r="G79" i="5"/>
  <c r="F79" i="5"/>
  <c r="E79" i="5"/>
  <c r="D79" i="5"/>
  <c r="G78" i="5"/>
  <c r="F78" i="5"/>
  <c r="E78" i="5"/>
  <c r="D78" i="5"/>
  <c r="G77" i="5"/>
  <c r="F77" i="5"/>
  <c r="E77" i="5"/>
  <c r="D77" i="5"/>
  <c r="G76" i="5"/>
  <c r="F76" i="5"/>
  <c r="E76" i="5"/>
  <c r="D76" i="5"/>
  <c r="G75" i="5"/>
  <c r="F75" i="5"/>
  <c r="E75" i="5"/>
  <c r="D75" i="5"/>
  <c r="G74" i="5"/>
  <c r="F74" i="5"/>
  <c r="E74" i="5"/>
  <c r="D74" i="5"/>
  <c r="G73" i="5"/>
  <c r="F73" i="5"/>
  <c r="E73" i="5"/>
  <c r="D73" i="5"/>
  <c r="G72" i="5"/>
  <c r="F72" i="5"/>
  <c r="E72" i="5"/>
  <c r="D72" i="5"/>
  <c r="G71" i="5"/>
  <c r="F71" i="5"/>
  <c r="E71" i="5"/>
  <c r="D71" i="5"/>
  <c r="G70" i="5"/>
  <c r="F70" i="5"/>
  <c r="E70" i="5"/>
  <c r="D70" i="5"/>
  <c r="G69" i="5"/>
  <c r="F69" i="5"/>
  <c r="E69" i="5"/>
  <c r="D69" i="5"/>
  <c r="G68" i="5"/>
  <c r="F68" i="5"/>
  <c r="E68" i="5"/>
  <c r="D68" i="5"/>
  <c r="G67" i="5"/>
  <c r="F67" i="5"/>
  <c r="E67" i="5"/>
  <c r="D67" i="5"/>
  <c r="G66" i="5"/>
  <c r="F66" i="5"/>
  <c r="E66" i="5"/>
  <c r="D66" i="5"/>
  <c r="G65" i="5"/>
  <c r="F65" i="5"/>
  <c r="E65" i="5"/>
  <c r="D65" i="5"/>
  <c r="G64" i="5"/>
  <c r="F64" i="5"/>
  <c r="E64" i="5"/>
  <c r="D64" i="5"/>
  <c r="G63" i="5"/>
  <c r="F63" i="5"/>
  <c r="E63" i="5"/>
  <c r="D63" i="5"/>
  <c r="G62" i="5"/>
  <c r="F62" i="5"/>
  <c r="E62" i="5"/>
  <c r="D62" i="5"/>
  <c r="G61" i="5"/>
  <c r="F61" i="5"/>
  <c r="E61" i="5"/>
  <c r="D61" i="5"/>
  <c r="G60" i="5"/>
  <c r="F60" i="5"/>
  <c r="E60" i="5"/>
  <c r="D60" i="5"/>
  <c r="G59" i="5"/>
  <c r="F59" i="5"/>
  <c r="E59" i="5"/>
  <c r="D59" i="5"/>
  <c r="G58" i="5"/>
  <c r="F58" i="5"/>
  <c r="E58" i="5"/>
  <c r="D58" i="5"/>
  <c r="G57" i="5"/>
  <c r="F57" i="5"/>
  <c r="E57" i="5"/>
  <c r="D57" i="5"/>
  <c r="G56" i="5"/>
  <c r="F56" i="5"/>
  <c r="E56" i="5"/>
  <c r="D56" i="5"/>
  <c r="G55" i="5"/>
  <c r="F55" i="5"/>
  <c r="E55" i="5"/>
  <c r="D55" i="5"/>
  <c r="G54" i="5"/>
  <c r="F54" i="5"/>
  <c r="E54" i="5"/>
  <c r="D54" i="5"/>
  <c r="G53" i="5"/>
  <c r="F53" i="5"/>
  <c r="E53" i="5"/>
  <c r="D53" i="5"/>
  <c r="G52" i="5"/>
  <c r="F52" i="5"/>
  <c r="E52" i="5"/>
  <c r="D52" i="5"/>
  <c r="G51" i="5"/>
  <c r="F51" i="5"/>
  <c r="E51" i="5"/>
  <c r="D51" i="5"/>
  <c r="G50" i="5"/>
  <c r="F50" i="5"/>
  <c r="E50" i="5"/>
  <c r="D50" i="5"/>
  <c r="G49" i="5"/>
  <c r="F49" i="5"/>
  <c r="E49" i="5"/>
  <c r="D49" i="5"/>
  <c r="G48" i="5"/>
  <c r="F48" i="5"/>
  <c r="E48" i="5"/>
  <c r="D48" i="5"/>
  <c r="G47" i="5"/>
  <c r="F47" i="5"/>
  <c r="E47" i="5"/>
  <c r="D47" i="5"/>
  <c r="G46" i="5"/>
  <c r="F46" i="5"/>
  <c r="E46" i="5"/>
  <c r="D46" i="5"/>
</calcChain>
</file>

<file path=xl/sharedStrings.xml><?xml version="1.0" encoding="utf-8"?>
<sst xmlns="http://schemas.openxmlformats.org/spreadsheetml/2006/main" count="778" uniqueCount="347">
  <si>
    <t>Sezione I: INFORMAZIONI DI CARATTERE GENERALE</t>
  </si>
  <si>
    <t>Denominazione Ufficio (Selezione da menù a tendina)</t>
  </si>
  <si>
    <t>Camera Arbitrale</t>
  </si>
  <si>
    <t>Acronimo Ufficio</t>
  </si>
  <si>
    <t>ARBIT</t>
  </si>
  <si>
    <t>Nominativo Dirigente (Si alimenta automaticamente all'immissione della denominazione Ufficio)</t>
  </si>
  <si>
    <t>-</t>
  </si>
  <si>
    <t>Profilo dirigente</t>
  </si>
  <si>
    <t>Processi di competenza dell'Ufficio</t>
  </si>
  <si>
    <t xml:space="preserve">1. Procedura di nomina del Collegio arbitrale (Art. 209 del Codice, commi 5,6,7,8.  Comunicato della Camera arbitrale n. 2 del 28 aprile 2016; Comunicato della Camera arbitrale n. 8 del 19 ottobre 2016; Comunicato della Camera arbitrale n. 5 del 15 giugno 2016; Comunicato del Presidente della Camera arbitrale n. 41 del 15 ottobre 2014): nomina dei tre componenti dei Collegi arbitrali mediante  la procedura di estrazione informatica per l'individuazione del terzo arbitro con funzioni di Presidente e la verifica del possesso dei requisiti prescritti per gli arbitri di parte.
2. Nomina del consulente tecnico a seguito di istanza del Collegio arbitrale : individuazione del c.t.u, laddove richiesto, quale mezzo di valutazione tecnica.
3. Liquidazione dei compensi  e del rimborso delle spese spettanti agli arbitri (e al segretario del Collegio arbitrale se nominato): procedimento di liquidazione diretto a verificare l'adeguatezza dei compensi e la congruità delle spese rimborsabili, a favore degli arbitri e del segretario, laddove nominato.
4. Liquidazione dell'onorario e del rimborso delle spese dovuto al consulente tecnico: procedimento di liquidazione diretto a verificare l'adeguatezza dei compensi e la congruità delle spese rimborsabili, a favore del c.t.u, laddove nominato.
5. Procedura di accordo bonario (articolo 205 Codice; Comunicato della Camera arbitrale n. 3 del 19 maggio 2016): formazione della lista di cinque esperti, scelti tra gli iscritti all'albo degli arbitri o all'elenco dei periti, tra i quali individuare l'esperto, deputato alla formulazione della proposta di accordo bonario. Eventuale nomina diretta dell'esperto, in mancanza del raggiungimento dell'intesa fra le parti, con conseguente determinazione del compenso.
6. Tenuta albo (Iscrizioni-cessazioni) segretari: cura dell'elenco dei segretari, mediante lo svolgimento dell'apposito procedimento amministrativo, su istanza di parte, finalizzato alla verifica del possesso dei requisiti e dei presupposti previsti dal quadro normativo di riferimento. A seguito della modifica del Comunicato della Camera arbitrale n. 7 del 16 settembre 2016, al Consiglio della Camera Arbitrale è stato assegnato il compito di presa d'atto della permanenza dei requisiti oltrechè  dell'interesse alla conferma dell'iscrizione nell'Elenco, da parte dei segretari scaduti o in scadenza.
7. Tenuta Elenco (Iscrizioni-cessazioni) periti: cura dell'elenco dei periti, mediante lo svolgimento dell'apposito procedimento amministrativo, su istanza di parte, finalizzato alla verifica del possesso dei requisiti e dei presupposti previsti dal quadro normativo di riferimento. Monitoraggio del periodo triennale di iscrizione e della decorrenza del biennio di quiescienza per l'eventuale reiscrizione.
8. Tenuta albo (Iscrizioni-cessazioni) arbitri: cura dell'albo degli arbitri, mediante lo svolgimento dell'apposito procedimento amministrativo, su istanza di parte, finalizzato alla verifica del possesso dei requisiti e dei presupposti previsti dal quadro normativo di riferimento. Monitoraggio del periodo triennale di iscrizione e della decorrenza del biennio di quiescienza per l'eventuale reiscrizione.
</t>
  </si>
  <si>
    <t>Err:508</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</si>
  <si>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</si>
  <si>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</si>
  <si>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</si>
  <si>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</si>
  <si>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</si>
  <si>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</si>
  <si>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</si>
  <si>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</si>
  <si>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 xml:space="preserve">Responsabilità complessiva del Processo </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</si>
  <si>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</si>
  <si>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</si>
  <si>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</si>
  <si>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</si>
  <si>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</si>
  <si>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</si>
  <si>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</si>
  <si>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</si>
  <si>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</si>
  <si>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</si>
  <si>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</si>
  <si>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</si>
  <si>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</si>
  <si>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</si>
  <si>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</si>
  <si>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</si>
  <si>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</si>
  <si>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</si>
  <si>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INCARICHI E NOMINE</t>
  </si>
  <si>
    <t>Procedura di nomina del Collegio arbitrale (Art. 209 del Codice, commi 5,6,7,8.  Comunicato della Camera arbitrale n. 2 del 28 aprile 2016; Comunicato della Camera arbitrale n. 8 del 19 ottobre 2016; Comunicato della Camera arbitrale n. 5 del 15 giugno 2016; Comunicato del Presidente della Camera arbitrale n. 41 del 15 ottobre 2014)</t>
  </si>
  <si>
    <t>Presidente e Consiglio della Camera arbitrale</t>
  </si>
  <si>
    <t>Valutazione, a seguito di istruttoria, della domanda di arbitrato e della relativa documentazione.</t>
  </si>
  <si>
    <t>Presidente/Funzionario</t>
  </si>
  <si>
    <t>Alterazione dei tempi/Alterazione/Manipolazione/utilizzo improprio di informazioni e documentazione</t>
  </si>
  <si>
    <t>Struttura accentrativa di decisione; sensibilità della materia di riferimento</t>
  </si>
  <si>
    <t>Altissimo</t>
  </si>
  <si>
    <t>Media</t>
  </si>
  <si>
    <t>Altissima</t>
  </si>
  <si>
    <t>Rilevanza del livello di discrezionalità rispetto agli esiti di (parte della) procedura di nomina</t>
  </si>
  <si>
    <t>Codice di comportamento dei dipendenti dell'A.n.a.c. e Codice di condotta del Presidente e dei componenti del Consiglio dell'A.n.a.c.; Comitato dei Garanti</t>
  </si>
  <si>
    <t>Verifica dell'avvio dell'istruttoria a cura del Presidente; condivisione attraverso risorse di rete, della documentazione relativa alle attività in corso</t>
  </si>
  <si>
    <t>MISURE DI CONTROLLO; MISURE DI TRASPARENZE</t>
  </si>
  <si>
    <t>IN ATTUAZIONE</t>
  </si>
  <si>
    <t>Da gennaio 2016</t>
  </si>
  <si>
    <t>Percentuale degli avvi verificati dal Presidente sul totale dei procedimenti iniziati in un determinato arco temporale; documentazione inserita nel sistema di rete su documentazione totale inerente l'attività</t>
  </si>
  <si>
    <t xml:space="preserve">1) Target verifiche: 100%;  2) Disponibilità della documentazione nel sistema di rete- target : 100% </t>
  </si>
  <si>
    <t>Collegio</t>
  </si>
  <si>
    <t>Individuazione del terzo arbitro con funzione di Presidente dei Collegi arbitrali, all'esito di procedura di estrazione informatica di 15 nominativi.</t>
  </si>
  <si>
    <t>Consiglio</t>
  </si>
  <si>
    <t>Uso improprio dei criteri/ attribuzione favori/ conflitti di interesse</t>
  </si>
  <si>
    <t>Informatizzazione dei processi</t>
  </si>
  <si>
    <t>MISURE DI CONTROLLO; MISURE DI TRASPARENZA</t>
  </si>
  <si>
    <t>Nomina dei Collegi arbitrali, dopo aver identificato il terzo arbitro con funzioni di Presidente e verificato la sussistenza dei requisiti previsti dalla legge, per la nomina degli altri arbitri.</t>
  </si>
  <si>
    <t>Uso improprio o distorto della discrezionalità - Pilotamento di procedure-Conflitto di interessi</t>
  </si>
  <si>
    <t xml:space="preserve"> Codice di comportamento dei dipendenti dell'A.n.a.c. e Codice di condotta del Presidente e dei componenti del Consiglio dell'A.n.a.c.; Comitato dei Garanti</t>
  </si>
  <si>
    <t>MISURE DI CONTROLLO;  MISURE DI TRASPARENZA</t>
  </si>
  <si>
    <t>1)Target verifiche: 100%  2)Documenti condivisi- target verifiche: 100%</t>
  </si>
  <si>
    <t>Determinazione del deposito in acconto dei corrispettivi degli arbitri, richiesto alle parti.</t>
  </si>
  <si>
    <t>Alterazione/manipolazione/utilizzo improprio di informazioni e documentazione</t>
  </si>
  <si>
    <t>Molto bassa</t>
  </si>
  <si>
    <t>Medio</t>
  </si>
  <si>
    <t>Motivazione specifica delle scelte assunte e di eventuali scostamenti dai precedenti orientamenti seguiti; condivisione attraverso risorse di rete, della documentazione relativa alla attività in corso</t>
  </si>
  <si>
    <t>MISURE DI CONTROLLO</t>
  </si>
  <si>
    <t>Numero  di documenti contenenti motivazione congrua ed adeguata su numero totale di documenti; documentazione inserita nel sistema di rete su documentazione totale inerente l'attività</t>
  </si>
  <si>
    <t>Eventuali determinazioni ai fini della regolare costituzione del Collegio arbitrale, quale, a titolo esemplificativo, la sostituzione del terzo arbitro e/o di quelli designati dalle parti, in caso di dichiarazioni di incompatibilità.</t>
  </si>
  <si>
    <t>Manipolazione dei dati/differimento</t>
  </si>
  <si>
    <t>Motivazione specifica delle scelte assunte; verifica della sussitenza di evenutali ipotesi di incompatibilità e di conflitto di interessi; condivisione attraverso risorse di rete, della documentazione relativa alla attività in corso</t>
  </si>
  <si>
    <t>MISURE DI CONTROLLO;  MISURE DI TRASPARENZA;  MISURA DI DISCIPLINA DEL CONFLITTO DI INTERESSI</t>
  </si>
  <si>
    <t>Numero  di documenti contenenti motivazione congrua ed adeguata su numero totale di documenti. Documentazione inserita nel sistema di rete su documentazione totale inerente l'attività</t>
  </si>
  <si>
    <t>Accesso agli atti amministrativi</t>
  </si>
  <si>
    <t>Funzionario/Operativo</t>
  </si>
  <si>
    <t>Struttura accentrativa di decisione</t>
  </si>
  <si>
    <t>Monitoraggio dei tempi procedimentali</t>
  </si>
  <si>
    <t>Verifica dell'avvio dell'istruttoria a cura del Presidente e/o del Collegio; condivisione, attraverso risorse di rete, della documentazione relativa alle attività in corso</t>
  </si>
  <si>
    <t>Percentuale degli avvii verificati dal Presidente e/o dal Collegio sul totale dei procedimenti iniziati in un determinato arco temporale; Documentazione inserita nel sistema di rete su documentazione totale inerente l'attività</t>
  </si>
  <si>
    <t>1) Target verifiche: 100%; 2) Documenti condivisi- target verifiche: 100%</t>
  </si>
  <si>
    <t xml:space="preserve">Nomina del consulente tecnico a seguito di istanza del Collegio arbitrale  </t>
  </si>
  <si>
    <t>Consiglio della Camera arbitrale</t>
  </si>
  <si>
    <t>Determinazione di nomina del  consulente tecnico d'ufficio (c.t.u.), a seguito di istanza presentata dal Collegio arbitrale, ai sensi del Comunicato del Presidente della Camera arbitrale n. 31 del 21 gennaio 2011.</t>
  </si>
  <si>
    <t>Uso improprio o distorto della discrezionalità - Pilotamento di procedure - Alterazione dei dati</t>
  </si>
  <si>
    <t>Rilevanza del livello di discrezionalità rispetto alla identificazione del soggetto nominato</t>
  </si>
  <si>
    <t>MISURE DI CONTROLLO;  MISURE DI TRASPARENZA; ; MISURA DI DISCIPLINA DEL CONFLITTO DI INTERESSI</t>
  </si>
  <si>
    <t>Numero  di documenti contenenti motivazione congrua ed adeguata su numero totale di documenti in un determinato arco temporale. Documentazione inserita nel sistema di rete su documentazione totale inerente l'attività</t>
  </si>
  <si>
    <t>GESTIONE DELLE ENTRATE, DELLE SPESE E DEL PATRIMONIO</t>
  </si>
  <si>
    <t> Liquidazione dei compensi  e del rimborso delle spese spettanti agli arbitri (e al segretario del Collegio arbitrale se nominato)</t>
  </si>
  <si>
    <t>Determinazione dei compensi spettanti e verifica delle spese  rimborsabili agli arbitri e, ove nominato, al segretario, all'esito di istruttoria condotta ai sensi dell'art. 209, comma 16 del d.lgs. n. 50 del 2016 e del Comunicato della Camera arbitrale n. 2 del 23 settembre 2015 e n. 4 del 14 dicembre 2015.</t>
  </si>
  <si>
    <t>Uso improprio o distorto della discrezionalità - Pilotamento di procedure - Alterazione/Manipolazione/Utilizzo improprio di informazioni e documentazione/Alterazione dei tempi/Attribuzione favori</t>
  </si>
  <si>
    <t>Alta</t>
  </si>
  <si>
    <t>Rilevanza della discrezionalità sul contenuto della decisione; impatto mediatico della questione (nel contesto della previgente disicplina dell'arbitrato nella materia dei contratti pubblici)</t>
  </si>
  <si>
    <t>Verifica dell'avvio dell'istruttoria a cura del Presidente e/o del Collegio; condivisione attraverso risorse di rete, esplicitazione criteri/monitoraggio delle procedure/rotazione dei relatori/rendicontazione dei risultati complessivi delle liquidazioni</t>
  </si>
  <si>
    <t>1) Target verifiche: 100%;  2) Disponibilità della documentazione nel sistema di rete- target : 100%; 3) Documenti condivisi- target verifiche: 100%</t>
  </si>
  <si>
    <t xml:space="preserve">Liquidazione dell'onorario e del rimborso delle spese dovuto al consulente tecnico
</t>
  </si>
  <si>
    <t>Il Consiglio della Camera arbitrale</t>
  </si>
  <si>
    <t>Determinazione dei compensi spettanti e verifica delle spese  rimborsabili al consulente tecnico d'ufficio (c.t.u.), ove nominato, all'esito di istruttoria condotta ai sensi dell'art. 209, comma 16 del d.lgs. n. 50 del 2016 e dei Comunicati della Camera arbitrale n. 2 e n. 3  del 23 settembre 2015.</t>
  </si>
  <si>
    <t>Condivisione attraverso risorse di rete, esplicitazione criteri/monitoraggio delle procedure/rotazione dei relatori/rendicontazione dei risultati complessivi delle liquidazioni</t>
  </si>
  <si>
    <t>1) Disponibilità della documentazione nel sistema di rete- target : 100% ; 2) Documenti condivisi- target verifiche: 100%</t>
  </si>
  <si>
    <t>AFFARI LEGALI E CONTENZIOSO</t>
  </si>
  <si>
    <t>Procedura di accordo bonario (articolo 205 Codice; Comunicato della Camera arbitrale n. 3 del 19 maggio 2016)</t>
  </si>
  <si>
    <t xml:space="preserve"> Consiglio della Camera arbitrale</t>
  </si>
  <si>
    <t xml:space="preserve">Verifica della ammissibilità dell'istanza e contestuale formazione della lista di cinque esperti, scelti tra gli iscritti all'Albo e all'Elenco, detenuti dalla Camera arbitrale, tra i quali identificare quello deputato alla formulazione della proposta di accordo bonario. </t>
  </si>
  <si>
    <t>Manipolazione dei dati/uso improprio o distorto delle informazioni e della documentazione/Conflitto di interessi</t>
  </si>
  <si>
    <t>Alto</t>
  </si>
  <si>
    <t>Rilevanza della discrezionalità rispetto alla identificazione del soggetto chiamato a svolgere la procedura di accordo bonario</t>
  </si>
  <si>
    <t>Verifica dell'avvio dell'istruttoria a cura del Presidente e/o del Collegio; comunicazione e condivisione dei dati attraverso risorse di rete</t>
  </si>
  <si>
    <t>MISURE DI CONTROLLO;  MISURE DI TRASPARENZA; MISURA DI DISCIPLINA DEL CONFLITTO DI INTERESSI</t>
  </si>
  <si>
    <t>Da maggio 2016</t>
  </si>
  <si>
    <t>1) Target verifiche: 100% 2)  Documenti condivisi- target verifiche: 100%</t>
  </si>
  <si>
    <t xml:space="preserve">Eventuale nomina diretta dell’esperto fra i soggetti individuati in precedenza e fissazione del relativo compenso, quando non vi sia l’accordo delle parti sul nominativo da individuare. </t>
  </si>
  <si>
    <t xml:space="preserve"> Misure di disciplina del conflitto d'interesse: obblighi di comunicazione e di astensione</t>
  </si>
  <si>
    <t>Numero  di documenti contenenti motivazione congrua ed adeguata su numero totale di documenti in un determinato arco temporale. Percentuale degli avvii verificati dal Presidente e/o dal Collegio sul totale dei procedimenti iniziati in un determinato arco temporale; Documentazione inserita nel sistema di rete su documentazione totale inerente l'attività</t>
  </si>
  <si>
    <t>1)Target verifiche: 100%; 2) Target verifiche: 100%  3)Documenti condivisi- target verifiche: 100%</t>
  </si>
  <si>
    <t>CONTROLLI, VERIFICHE, ISPEZIONI, SANZIONI</t>
  </si>
  <si>
    <t xml:space="preserve"> Tenuta albo (Iscrizioni-cessazioni) segretari</t>
  </si>
  <si>
    <t>Valutazione dell'istanza di iscrizione all'Elenco dei segretari dei collegi arbitrali, ai sensi dell'art. 210, comma 12, del d.lgs. n. 50 del 2016 e del Comunicato della Camera arbitrale numero 7 del 16 settembre 2016 ss.mm., all'esito  dell' istruttoria, per la verifica dei requisiti previsti, , condotta dal Funzionario della Camera arbitrale, conclusa con formulazione di una proposta di accoglimento o rigetto dell'istanza,  al Consiglio della Camera arbitrale,  a cui spetta la decisione finale sul'iscrizione o meno dell'istante. Verifica del pagamento della quota stabilita ai sensi delle disposizioni suindicate, in mancanza del quale è disposta la cancellazione dall'Elenco.</t>
  </si>
  <si>
    <t>Efficacia delle procedure di controllo</t>
  </si>
  <si>
    <t xml:space="preserve"> Codice di comportamento dei dipendenti dell'A.n.a.c.; misure di disciplina del conflitto d'interesse: obblighi di comunicazione e di astensione</t>
  </si>
  <si>
    <t>Verifica dell'avvio dell'istruttoria a cura del Presidente e/o del Collegio; motivazione specifica delle scelte assunte; verifica della sussitenza di evenutali ipotesi di incompatibilità e di conflitto di interessi; comunicazione e condivisione dei dati attraverso risorse di rete</t>
  </si>
  <si>
    <t>Percentuale degli avvii verificati dal Presidente e/o dal Collegio sul totale dei procedimenti iniziati in un determinato arco temporale. Numero  di documenti contenenti motivazione congrua ed adeguata su numero totale di documenti in un determinato arco temporale. Documentazione inserita nel sistema di rete su documentazione totale inerente l'attività</t>
  </si>
  <si>
    <t xml:space="preserve">1) Target verifiche: 100%; 2) Target verifiche: 100%; 2) Documenti condivisi- target verifiche: 100% 3) </t>
  </si>
  <si>
    <t xml:space="preserve"> Presa d'atto della permanenza dei requisiti di ammissione ed onorabilità previsti dall'art. 210, comma 12, del d.lgs. n. 50 del 2016 e dalle lettere a), b), c), d) del Comunicato della Camera arbitrale n. 7 del 16 settembre 2016 ss.mm, a seguito di presentazione, da parte dei segretari, il cui triennio di iscrizione è scaduto e/o in scadenza, di apposita dichiarazione di conferma dell'interesse alla permanenza nell'Elenco.</t>
  </si>
  <si>
    <t>Rispetto dei termini e delle previsioni indicate dalla normativa/dal regolamento di settore</t>
  </si>
  <si>
    <t>MISURE DI REGOLAMENTAZIONE</t>
  </si>
  <si>
    <t xml:space="preserve">Percentuale delle istruttorie che rispettano i termini e previsioni sul totale delle istruttorie avviate </t>
  </si>
  <si>
    <t xml:space="preserve">Target verifiche: 100% </t>
  </si>
  <si>
    <t xml:space="preserve">
Tenuta albo (Iscrizioni-cessazioni) periti:</t>
  </si>
  <si>
    <t>Valutazione dell'istanza di iscrizione all'Elenco dei periti della Camera Arbitrale, ai sensi dell'art. 210, comma 10, d.lgs. n. 50 del 2016 e del Comunicato della Camera arbitrale n. 6 del 14 luglio 2016, all'esito di istruttoria, per la verifica della sussistenza dei requisiti richiesti, condotta dal Funzionario della Camera arbitrale, conclusa con proposta di accoglimento o rigetto dell'istanza, formulata al Consiglio, a cui compete la decisione finale sull'iscrizione.</t>
  </si>
  <si>
    <t>Manipolazione dati/Alterazione dei tempi/Alterazione/Manipolazione/utilizzo improprio di informazioni e documentazione</t>
  </si>
  <si>
    <t>Misure di disciplina del conflitto d'interesse: obblighi di comunicazione e di astensione</t>
  </si>
  <si>
    <t>MISURE DI CONTROLLO;  MISURE DI TRASPARENZAMISURA DI DISCIPLINA DEL CONFLITTO DI INTERESSI</t>
  </si>
  <si>
    <t xml:space="preserve">1) Target verifiche: 100%; 2) Target verifiche: 100%; 2) Documenti condivisi- target verifiche: 100% </t>
  </si>
  <si>
    <t xml:space="preserve">Verifica (automatizzata) della decorrenza dei termini previsti dall'art. 210, comma 10 d.lgs. n. 50 del 2016. </t>
  </si>
  <si>
    <t>Funzionario</t>
  </si>
  <si>
    <t>Monitoraggio periodico</t>
  </si>
  <si>
    <t>MISURE DI CONTROLLO; MISURE DI REGOLAMENTAZIONE; MISURE DI TRASPARENZA</t>
  </si>
  <si>
    <t xml:space="preserve">1) Target verifiche: 100%; 2) Documenti condivisi- target verifiche: 100% </t>
  </si>
  <si>
    <t xml:space="preserve">
 Tenuta albo (Iscrizioni-cessazioni) arbitri:
</t>
  </si>
  <si>
    <t>Valutazione dell'istanza di iscrizione all'Albo degli arbitri della Camera Arbitrale, ai sensi dell'art. 210, commi 7, 8, 9 e 10 del d.lgs. n. 50 del 2016 e del Comunicato della Camera arbitrale n. 6 del 14 luglio 2016, all'esito di istruttoria, per la verifica della sussitenza dei requisiti richiesti, condotta dal Funzionario della Camera arbitrale, conclusa con proposta di accoglimento o rigetto dell'istanza, formulata al Consiglio, a cui compete la decisione finale sull'iscrizione.</t>
  </si>
  <si>
    <t xml:space="preserve">1) Target verifiche: 100%; 2) Target verifiche: 100%; 3) Documenti condivisi- target verifiche: 100% </t>
  </si>
  <si>
    <t xml:space="preserve">Verifica (automatizzata) della decorrenza dei termini previsti dall'art. 210, comma 10 d.lgs. n. 50 del 2016 </t>
  </si>
  <si>
    <t>CATEGORIA DI EVENTO RISCHIOSO
RIVISTA</t>
  </si>
  <si>
    <t>TIPOLOGIA DI MISURA</t>
  </si>
  <si>
    <t xml:space="preserve">MISURE SPECIFICHE
Contrassegnare con * le misure già esistenti
Contrassegnare con * le misure già esistenti </t>
  </si>
  <si>
    <t>Alterazione dei tempi/Alterazione/manipolazione/utilizzo improprio di informazioni e documentazione</t>
  </si>
  <si>
    <t>comunicazione nei casi previsti dalla legge e condivisione attraverso risorse di rete</t>
  </si>
  <si>
    <t>condivisione risorse</t>
  </si>
  <si>
    <t>rotazione/condivisione risorse</t>
  </si>
  <si>
    <t>MISURE DI ROTAZIONE (INTERNA ALL'UFFICIO)</t>
  </si>
  <si>
    <t>rotazione relatori (rotazione delle attività tra il personale assegnato all'ufficio).</t>
  </si>
  <si>
    <t>MISURE DI TRASPARENZA</t>
  </si>
  <si>
    <t>Condivisione attraverso risorse di rete, della documentazione relativa alla data di estrazione</t>
  </si>
  <si>
    <t>ROTAZIONE INTERNA</t>
  </si>
  <si>
    <t>monitoraggio periodico</t>
  </si>
  <si>
    <t>condivisione attraverso risorse di rete, rotazione relatori (rotazione delle attività tra il personale assegnato all'ufficio).</t>
  </si>
  <si>
    <t>(vuoto)</t>
  </si>
  <si>
    <t>Uso improprio o distorto della discrezionalità- Pilotamento di procedure</t>
  </si>
  <si>
    <t>Condivisione attraverso risorse di rete, esplicitazione criteri/rotazione incarichi</t>
  </si>
  <si>
    <t>Uso improprio o distorto della discrezionalità- Pilotamento di procedure;Alterazione/manipolazione/utilizzo improprio di informazioni e documentazione;Alterazione dei tempi</t>
  </si>
  <si>
    <t>Condivisione attraverso risorse di rete, esplicitazione criteri/monitoraggio delle procedure/rotazione dei relatori/rendicontazione deirisultati complessivi delle liquidazioni</t>
  </si>
  <si>
    <t xml:space="preserve">Uso improprio o distorto della discrezionalità- Pilotamento di procedure- Conflitto di interessi </t>
  </si>
  <si>
    <t>Totale complessivo</t>
  </si>
  <si>
    <t>Responsabilità</t>
  </si>
  <si>
    <t>Presidente</t>
  </si>
  <si>
    <t>Dirigente</t>
  </si>
  <si>
    <t>Consigliere</t>
  </si>
  <si>
    <t>Dirigente ispettivo</t>
  </si>
  <si>
    <t>Dirigente di I fascia in staff</t>
  </si>
  <si>
    <t xml:space="preserve">Dirigente </t>
  </si>
  <si>
    <t>Funzionario/impiegato</t>
  </si>
  <si>
    <t>Dirigente ispettore</t>
  </si>
  <si>
    <t>Dirigente/Funzionario</t>
  </si>
  <si>
    <t>Dirigente UIS/Dirigente ispettivo</t>
  </si>
  <si>
    <t>Attività</t>
  </si>
  <si>
    <t>Tipologia di attività attività discrezionale</t>
  </si>
  <si>
    <t>Vincolata</t>
  </si>
  <si>
    <t>Regolamenti</t>
  </si>
  <si>
    <t>Operativo</t>
  </si>
  <si>
    <t>Discrezionale</t>
  </si>
  <si>
    <t>Regolamento interno dell’Ufficio</t>
  </si>
  <si>
    <t>Responsabile struttura tecnica permanente di supporto all’OIV</t>
  </si>
  <si>
    <t>Prassi dell’Ufficio</t>
  </si>
  <si>
    <t>Normativa</t>
  </si>
  <si>
    <t>Atto dell’Autorità o del Presidente</t>
  </si>
  <si>
    <t>Bassa</t>
  </si>
  <si>
    <t>Normativa/ Regolamento interno dell’Ufficio</t>
  </si>
  <si>
    <t>Normativa/ Atto dell’Autorità o del Presidente</t>
  </si>
  <si>
    <t>Regolamento interno dell’Ufficio/ Atto dell’Autorità o del Presidente</t>
  </si>
  <si>
    <t>nascondere</t>
  </si>
  <si>
    <t>Risultato</t>
  </si>
  <si>
    <t>Err:520</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</si>
  <si>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</si>
  <si>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</si>
  <si>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</si>
  <si>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</si>
  <si>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</si>
  <si>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</si>
  <si>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</si>
  <si>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</si>
  <si>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</si>
  <si>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</si>
  <si>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</si>
  <si>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</si>
  <si>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</si>
  <si>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</si>
  <si>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</si>
  <si>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</si>
  <si>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</si>
  <si>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</si>
  <si>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</si>
  <si>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</si>
  <si>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</si>
  <si>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</si>
  <si>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</si>
  <si>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</si>
  <si>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</si>
  <si>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</si>
  <si>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</si>
  <si>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</si>
  <si>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</si>
  <si>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</si>
  <si>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</si>
  <si>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</si>
  <si>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</si>
  <si>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</si>
  <si>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</si>
  <si>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</si>
  <si>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</si>
  <si>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</si>
  <si>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</si>
  <si>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</si>
  <si>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</si>
  <si>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</si>
  <si>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</si>
  <si>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</si>
  <si>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</si>
  <si>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</si>
  <si>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</si>
  <si>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</si>
  <si>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</si>
  <si>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</si>
  <si>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</si>
  <si>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</si>
  <si>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</si>
  <si>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</si>
  <si>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</si>
  <si>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</si>
  <si>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</si>
  <si>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</si>
  <si>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</si>
  <si>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</si>
  <si>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</si>
  <si>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</si>
  <si>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</si>
  <si>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</si>
  <si>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</si>
  <si>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</si>
  <si>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</si>
  <si>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</si>
  <si>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</si>
  <si>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</si>
  <si>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</si>
  <si>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</si>
  <si>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</si>
  <si>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</si>
  <si>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</si>
  <si>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</si>
  <si>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</si>
  <si>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</si>
  <si>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</si>
  <si>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</si>
  <si>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</si>
  <si>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</si>
  <si>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</si>
  <si>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</si>
  <si>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</si>
  <si>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</si>
  <si>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</si>
  <si>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</si>
  <si>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</si>
  <si>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</si>
  <si>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</si>
  <si>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</si>
  <si>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</si>
  <si>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</si>
  <si>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</si>
  <si>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</si>
  <si>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</si>
  <si>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</si>
  <si>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</si>
  <si>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</si>
  <si>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</si>
  <si>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</si>
  <si>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</si>
  <si>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</si>
  <si>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</si>
  <si>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</si>
  <si>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</si>
  <si>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</si>
  <si>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</si>
  <si>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</si>
  <si>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</si>
  <si>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</si>
  <si>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</si>
  <si>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</si>
  <si>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</si>
  <si>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</si>
  <si>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</si>
  <si>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</si>
  <si>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</si>
  <si>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</si>
  <si>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</si>
  <si>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</si>
  <si>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</si>
  <si>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</si>
  <si>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</si>
  <si>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UCONS</t>
  </si>
  <si>
    <t>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</si>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</sst>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10]General"/>
    <numFmt numFmtId="165" formatCode="hh&quot;:&quot;mm"/>
    <numFmt numFmtId="166" formatCode="[$€-410]&quot; &quot;#,##0.00;[Red]&quot;-&quot;[$€-410]&quot; &quot;#,##0.00"/>
  </numFmts>
  <fonts count="22" x14ac:knownFonts="1">
    <font>
      <sz val="11"/>
      <color rgb="FF000000"/>
      <name val="Arial"/>
      <family val="2"/>
    </font>
    <font>
      <u/>
      <sz val="11"/>
      <color rgb="FF0000FF"/>
      <name val="Arial"/>
      <family val="2"/>
    </font>
    <font>
      <u/>
      <sz val="11"/>
      <color rgb="FF800080"/>
      <name val="Arial"/>
      <family val="2"/>
    </font>
    <font>
      <sz val="11"/>
      <color rgb="FF000000"/>
      <name val="Calibri"/>
      <family val="2"/>
    </font>
    <font>
      <b/>
      <i/>
      <sz val="16"/>
      <color rgb="FF000000"/>
      <name val="Arial"/>
      <family val="2"/>
    </font>
    <font>
      <b/>
      <i/>
      <u/>
      <sz val="11"/>
      <color rgb="FF000000"/>
      <name val="Arial"/>
      <family val="2"/>
    </font>
    <font>
      <sz val="12"/>
      <color rgb="FFFFFFFF"/>
      <name val="Calibri"/>
      <family val="2"/>
    </font>
    <font>
      <b/>
      <sz val="20"/>
      <color rgb="FFFFFFFF"/>
      <name val="Calibri"/>
      <family val="2"/>
    </font>
    <font>
      <b/>
      <sz val="11"/>
      <color rgb="FF000000"/>
      <name val="Arial"/>
      <family val="2"/>
    </font>
    <font>
      <b/>
      <sz val="12"/>
      <color rgb="FF000000"/>
      <name val="Calibri"/>
      <family val="2"/>
    </font>
    <font>
      <b/>
      <sz val="11"/>
      <color rgb="FF000000"/>
      <name val="Calibri"/>
      <family val="2"/>
    </font>
    <font>
      <b/>
      <sz val="14"/>
      <color rgb="FF000000"/>
      <name val="Calibri"/>
      <family val="2"/>
    </font>
    <font>
      <b/>
      <sz val="14"/>
      <color rgb="FF000000"/>
      <name val="Arial"/>
      <family val="2"/>
    </font>
    <font>
      <b/>
      <sz val="48"/>
      <color rgb="FF000000"/>
      <name val="Garamond"/>
      <family val="1"/>
    </font>
    <font>
      <sz val="12"/>
      <color rgb="FF000000"/>
      <name val="Garamond"/>
      <family val="1"/>
    </font>
    <font>
      <sz val="14"/>
      <color rgb="FF000000"/>
      <name val="Garamond"/>
      <family val="1"/>
    </font>
    <font>
      <sz val="10"/>
      <color rgb="FF000000"/>
      <name val="Garamond"/>
      <family val="1"/>
    </font>
    <font>
      <sz val="14"/>
      <color rgb="FF000000"/>
      <name val="Calibri"/>
      <family val="2"/>
    </font>
    <font>
      <sz val="14"/>
      <color rgb="FF000000"/>
      <name val="Arial"/>
      <family val="2"/>
    </font>
    <font>
      <b/>
      <sz val="12"/>
      <color rgb="FF000000"/>
      <name val="Times New Roman"/>
      <family val="1"/>
    </font>
    <font>
      <sz val="12"/>
      <color rgb="FF000000"/>
      <name val="Times New Roman"/>
      <family val="1"/>
    </font>
    <font>
      <sz val="14"/>
      <color rgb="FFFF0000"/>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95B3D7"/>
        <bgColor rgb="FF95B3D7"/>
      </patternFill>
    </fill>
    <fill>
      <patternFill patternType="solid">
        <fgColor rgb="FFB8CCE4"/>
        <bgColor rgb="FFB8CCE4"/>
      </patternFill>
    </fill>
    <fill>
      <patternFill patternType="solid">
        <fgColor rgb="FFDCE6F1"/>
        <bgColor rgb="FFDCE6F1"/>
      </patternFill>
    </fill>
  </fills>
  <borders count="2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000000"/>
      </left>
      <right style="thin">
        <color rgb="FF000000"/>
      </right>
      <top style="medium">
        <color rgb="FFC00000"/>
      </top>
      <bottom/>
      <diagonal/>
    </border>
    <border>
      <left style="thin">
        <color rgb="FF000000"/>
      </left>
      <right style="thin">
        <color rgb="FF000000"/>
      </right>
      <top style="medium">
        <color rgb="FFC00000"/>
      </top>
      <bottom style="thick">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style="thin">
        <color rgb="FF000000"/>
      </top>
      <bottom style="medium">
        <color rgb="FFC00000"/>
      </bottom>
      <diagonal/>
    </border>
    <border>
      <left style="thin">
        <color rgb="FF000000"/>
      </left>
      <right style="thin">
        <color rgb="FF000000"/>
      </right>
      <top/>
      <bottom style="thin">
        <color rgb="FF000000"/>
      </bottom>
      <diagonal/>
    </border>
    <border>
      <left style="medium">
        <color rgb="FF000000"/>
      </left>
      <right/>
      <top/>
      <bottom/>
      <diagonal/>
    </border>
    <border>
      <left style="thin">
        <color rgb="FF000000"/>
      </left>
      <right/>
      <top style="thin">
        <color rgb="FF000000"/>
      </top>
      <bottom/>
      <diagonal/>
    </border>
    <border>
      <left style="thin">
        <color rgb="FFFFFFFF"/>
      </left>
      <right/>
      <top style="thin">
        <color rgb="FF000000"/>
      </top>
      <bottom/>
      <diagonal/>
    </border>
    <border>
      <left style="thin">
        <color rgb="FFFFFFFF"/>
      </left>
      <right style="thin">
        <color rgb="FF000000"/>
      </right>
      <top style="thin">
        <color rgb="FF000000"/>
      </top>
      <bottom/>
      <diagonal/>
    </border>
    <border>
      <left style="thin">
        <color rgb="FF000000"/>
      </left>
      <right/>
      <top style="thin">
        <color rgb="FFFFFFFF"/>
      </top>
      <bottom/>
      <diagonal/>
    </border>
    <border>
      <left style="thin">
        <color rgb="FFFFFFFF"/>
      </left>
      <right/>
      <top style="thin">
        <color rgb="FFFFFFFF"/>
      </top>
      <bottom/>
      <diagonal/>
    </border>
    <border>
      <left style="thin">
        <color rgb="FFFFFFFF"/>
      </left>
      <right style="thin">
        <color rgb="FF000000"/>
      </right>
      <top style="thin">
        <color rgb="FFFFFFFF"/>
      </top>
      <bottom/>
      <diagonal/>
    </border>
    <border>
      <left style="thin">
        <color rgb="FF000000"/>
      </left>
      <right/>
      <top/>
      <bottom/>
      <diagonal/>
    </border>
    <border>
      <left style="thin">
        <color rgb="FFFFFFFF"/>
      </left>
      <right/>
      <top style="thin">
        <color rgb="FF000000"/>
      </top>
      <bottom style="thin">
        <color rgb="FF000000"/>
      </bottom>
      <diagonal/>
    </border>
    <border>
      <left style="thin">
        <color rgb="FF000000"/>
      </left>
      <right/>
      <top style="thin">
        <color rgb="FFFFFFFF"/>
      </top>
      <bottom style="thin">
        <color rgb="FF000000"/>
      </bottom>
      <diagonal/>
    </border>
    <border>
      <left style="thin">
        <color rgb="FFFFFFFF"/>
      </left>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thin">
        <color rgb="FF000000"/>
      </left>
      <right style="thin">
        <color rgb="FF000000"/>
      </right>
      <top/>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164" fontId="3" fillId="0" borderId="0" applyBorder="0" applyProtection="0"/>
    <xf numFmtId="0" fontId="4" fillId="0" borderId="0" applyNumberFormat="0" applyBorder="0" applyProtection="0">
      <alignment horizontal="center"/>
    </xf>
    <xf numFmtId="0" fontId="4" fillId="0" borderId="0" applyNumberFormat="0" applyBorder="0" applyProtection="0">
      <alignment horizontal="center" textRotation="90"/>
    </xf>
    <xf numFmtId="0" fontId="5" fillId="0" borderId="0" applyNumberFormat="0" applyBorder="0" applyProtection="0"/>
    <xf numFmtId="166" fontId="5" fillId="0" borderId="0" applyBorder="0" applyProtection="0"/>
  </cellStyleXfs>
  <cellXfs count="104">
    <xf numFmtId="0" fontId="0" fillId="0" borderId="0" xfId="0"/>
    <xf numFmtId="164" fontId="3" fillId="0" borderId="0" xfId="3" applyFont="1" applyFill="1" applyAlignment="1"/>
    <xf numFmtId="164" fontId="3" fillId="0" borderId="2" xfId="3" applyFont="1" applyFill="1" applyBorder="1" applyAlignment="1">
      <alignment vertical="center"/>
    </xf>
    <xf numFmtId="164" fontId="3" fillId="3" borderId="2" xfId="3" applyFont="1" applyFill="1" applyBorder="1" applyAlignment="1" applyProtection="1">
      <protection locked="0"/>
    </xf>
    <xf numFmtId="164" fontId="3" fillId="0" borderId="2" xfId="3" applyFont="1" applyFill="1" applyBorder="1" applyAlignment="1">
      <alignment vertical="center" wrapText="1"/>
    </xf>
    <xf numFmtId="164" fontId="3" fillId="4" borderId="2" xfId="3" applyFont="1" applyFill="1" applyBorder="1" applyAlignment="1" applyProtection="1">
      <protection locked="0"/>
    </xf>
    <xf numFmtId="164" fontId="3" fillId="3" borderId="0" xfId="3" applyFont="1" applyFill="1" applyAlignment="1"/>
    <xf numFmtId="164" fontId="3" fillId="3" borderId="2" xfId="3" applyFont="1" applyFill="1" applyBorder="1" applyAlignment="1">
      <alignment vertical="center" wrapText="1"/>
    </xf>
    <xf numFmtId="164" fontId="3" fillId="4" borderId="2" xfId="3" applyFont="1" applyFill="1" applyBorder="1" applyAlignment="1" applyProtection="1">
      <alignment wrapText="1"/>
      <protection locked="0"/>
    </xf>
    <xf numFmtId="164" fontId="6" fillId="2" borderId="1" xfId="3" applyFont="1" applyFill="1" applyBorder="1" applyAlignment="1">
      <alignment horizontal="center"/>
    </xf>
    <xf numFmtId="164" fontId="3" fillId="3" borderId="0" xfId="3" applyFont="1" applyFill="1" applyAlignment="1">
      <alignment wrapText="1"/>
    </xf>
    <xf numFmtId="0" fontId="8" fillId="3" borderId="0" xfId="0" applyFont="1" applyFill="1"/>
    <xf numFmtId="0" fontId="10" fillId="8" borderId="3" xfId="0" applyFont="1" applyFill="1" applyBorder="1" applyAlignment="1">
      <alignment horizontal="center" vertical="center" wrapText="1"/>
    </xf>
    <xf numFmtId="49" fontId="10" fillId="9" borderId="3" xfId="0" applyNumberFormat="1" applyFont="1" applyFill="1" applyBorder="1" applyAlignment="1">
      <alignment horizontal="center" vertical="center" wrapText="1"/>
    </xf>
    <xf numFmtId="0" fontId="10" fillId="9" borderId="3" xfId="0" applyFont="1" applyFill="1" applyBorder="1" applyAlignment="1">
      <alignment horizontal="center" vertical="center" wrapText="1"/>
    </xf>
    <xf numFmtId="164" fontId="11" fillId="3" borderId="0" xfId="3" applyFont="1" applyFill="1" applyAlignment="1"/>
    <xf numFmtId="0" fontId="12" fillId="3" borderId="0" xfId="0" applyFont="1" applyFill="1"/>
    <xf numFmtId="0" fontId="10" fillId="8" borderId="8" xfId="0" applyFont="1" applyFill="1" applyBorder="1" applyAlignment="1">
      <alignment horizontal="center" vertical="center" wrapText="1"/>
    </xf>
    <xf numFmtId="164" fontId="11" fillId="3" borderId="0" xfId="3" applyFont="1" applyFill="1" applyAlignment="1">
      <alignment horizontal="center" vertical="center"/>
    </xf>
    <xf numFmtId="0" fontId="12" fillId="3" borderId="0" xfId="0" applyFont="1" applyFill="1" applyAlignment="1">
      <alignment horizontal="center" vertical="center"/>
    </xf>
    <xf numFmtId="164" fontId="14" fillId="0" borderId="2" xfId="3" applyFont="1" applyFill="1" applyBorder="1" applyAlignment="1">
      <alignment vertical="center" wrapText="1"/>
    </xf>
    <xf numFmtId="164" fontId="14" fillId="3" borderId="2" xfId="3" applyFont="1" applyFill="1" applyBorder="1" applyAlignment="1">
      <alignment vertical="center" wrapText="1"/>
    </xf>
    <xf numFmtId="164" fontId="15" fillId="3" borderId="11" xfId="3" applyFont="1" applyFill="1" applyBorder="1" applyAlignment="1">
      <alignment vertical="center" wrapText="1"/>
    </xf>
    <xf numFmtId="164" fontId="15" fillId="3" borderId="2" xfId="3" applyFont="1" applyFill="1" applyBorder="1" applyAlignment="1">
      <alignment vertical="center" wrapText="1"/>
    </xf>
    <xf numFmtId="164" fontId="14" fillId="3" borderId="11" xfId="3" applyFont="1" applyFill="1" applyBorder="1" applyAlignment="1">
      <alignment vertical="center" wrapText="1"/>
    </xf>
    <xf numFmtId="164" fontId="16" fillId="3" borderId="11" xfId="3" applyFont="1" applyFill="1" applyBorder="1" applyAlignment="1">
      <alignment vertical="center" wrapText="1"/>
    </xf>
    <xf numFmtId="0" fontId="14" fillId="3" borderId="0" xfId="0" applyFont="1" applyFill="1" applyAlignment="1">
      <alignment vertical="center" wrapText="1"/>
    </xf>
    <xf numFmtId="164" fontId="17" fillId="3" borderId="0" xfId="3" applyFont="1" applyFill="1" applyAlignment="1">
      <alignment vertical="center" wrapText="1"/>
    </xf>
    <xf numFmtId="0" fontId="18" fillId="3" borderId="0" xfId="0" applyFont="1" applyFill="1" applyAlignment="1">
      <alignment vertical="center" wrapText="1"/>
    </xf>
    <xf numFmtId="164" fontId="16" fillId="3" borderId="2" xfId="3" applyFont="1" applyFill="1" applyBorder="1" applyAlignment="1">
      <alignment vertical="center" wrapText="1"/>
    </xf>
    <xf numFmtId="164" fontId="17" fillId="3" borderId="0" xfId="3" applyFont="1" applyFill="1" applyAlignment="1">
      <alignment horizontal="center" vertical="center" wrapText="1"/>
    </xf>
    <xf numFmtId="0" fontId="18" fillId="3" borderId="0" xfId="0" applyFont="1" applyFill="1" applyAlignment="1">
      <alignment horizontal="center" vertical="center" wrapText="1"/>
    </xf>
    <xf numFmtId="164" fontId="17" fillId="3" borderId="0" xfId="3" applyFont="1" applyFill="1" applyAlignment="1">
      <alignment wrapText="1"/>
    </xf>
    <xf numFmtId="0" fontId="18" fillId="3" borderId="0" xfId="0" applyFont="1" applyFill="1" applyAlignment="1">
      <alignment wrapText="1"/>
    </xf>
    <xf numFmtId="164" fontId="14" fillId="3" borderId="15" xfId="3" applyFont="1" applyFill="1" applyBorder="1" applyAlignment="1">
      <alignment vertical="center" wrapText="1"/>
    </xf>
    <xf numFmtId="164" fontId="17" fillId="3" borderId="2" xfId="3" applyFont="1" applyFill="1" applyBorder="1" applyAlignment="1">
      <alignment vertical="center" wrapText="1"/>
    </xf>
    <xf numFmtId="164" fontId="17" fillId="0" borderId="16" xfId="3" applyFont="1" applyFill="1" applyBorder="1" applyAlignment="1">
      <alignment horizontal="left"/>
    </xf>
    <xf numFmtId="0" fontId="19" fillId="3" borderId="0" xfId="0" applyFont="1" applyFill="1" applyAlignment="1">
      <alignment vertical="center"/>
    </xf>
    <xf numFmtId="164" fontId="17" fillId="3" borderId="0" xfId="3" applyFont="1" applyFill="1" applyAlignment="1"/>
    <xf numFmtId="164" fontId="17" fillId="0" borderId="0" xfId="3" applyFont="1" applyFill="1" applyAlignment="1"/>
    <xf numFmtId="164" fontId="14" fillId="0" borderId="2" xfId="3" applyFont="1" applyFill="1" applyBorder="1" applyAlignment="1">
      <alignment horizontal="center" vertical="center" wrapText="1"/>
    </xf>
    <xf numFmtId="0" fontId="19" fillId="3" borderId="0" xfId="0" applyFont="1" applyFill="1" applyAlignment="1">
      <alignment horizontal="justify" vertical="center"/>
    </xf>
    <xf numFmtId="0" fontId="19" fillId="0" borderId="0" xfId="0" applyFont="1" applyAlignment="1">
      <alignment horizontal="justify" vertical="center"/>
    </xf>
    <xf numFmtId="0" fontId="20" fillId="3" borderId="0" xfId="0" applyFont="1" applyFill="1" applyAlignment="1">
      <alignment vertical="center"/>
    </xf>
    <xf numFmtId="0" fontId="20" fillId="0" borderId="0" xfId="0" applyFont="1" applyAlignment="1">
      <alignment vertical="center"/>
    </xf>
    <xf numFmtId="0" fontId="19" fillId="0" borderId="0" xfId="0" applyFont="1" applyAlignment="1">
      <alignment vertical="center"/>
    </xf>
    <xf numFmtId="0" fontId="20" fillId="3" borderId="0" xfId="0" applyFont="1" applyFill="1" applyAlignment="1">
      <alignment horizontal="justify" vertical="center"/>
    </xf>
    <xf numFmtId="0" fontId="20" fillId="0" borderId="0" xfId="0" applyFont="1" applyAlignment="1">
      <alignment horizontal="justify" vertical="center"/>
    </xf>
    <xf numFmtId="0" fontId="20" fillId="3" borderId="0" xfId="0" applyFont="1" applyFill="1" applyAlignment="1">
      <alignment horizontal="center" vertical="center"/>
    </xf>
    <xf numFmtId="0" fontId="20" fillId="0" borderId="0" xfId="0" applyFont="1" applyAlignment="1">
      <alignment horizontal="center" vertical="center"/>
    </xf>
    <xf numFmtId="0" fontId="21" fillId="3" borderId="0" xfId="0" applyFont="1" applyFill="1" applyAlignment="1">
      <alignment horizontal="justify" vertical="center"/>
    </xf>
    <xf numFmtId="0" fontId="21" fillId="0" borderId="0" xfId="0" applyFont="1" applyAlignment="1">
      <alignment horizontal="justify" vertical="center"/>
    </xf>
    <xf numFmtId="0" fontId="7" fillId="2"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6" borderId="5" xfId="0" applyFont="1" applyFill="1" applyBorder="1" applyAlignment="1">
      <alignment horizontal="center" vertical="center"/>
    </xf>
    <xf numFmtId="164" fontId="9" fillId="7" borderId="3" xfId="3" applyFont="1" applyFill="1" applyBorder="1" applyAlignment="1">
      <alignment horizontal="center" vertical="center" textRotation="90" wrapText="1"/>
    </xf>
    <xf numFmtId="164" fontId="9" fillId="3" borderId="3" xfId="3" applyFont="1" applyFill="1" applyBorder="1" applyAlignment="1">
      <alignment horizontal="center" vertical="center" textRotation="90" wrapText="1"/>
    </xf>
    <xf numFmtId="164" fontId="9" fillId="3" borderId="3" xfId="3" applyFont="1" applyFill="1" applyBorder="1" applyAlignment="1">
      <alignment horizontal="center" vertical="center" wrapText="1"/>
    </xf>
    <xf numFmtId="0" fontId="9" fillId="7" borderId="6" xfId="0" applyFont="1" applyFill="1" applyBorder="1" applyAlignment="1">
      <alignment horizontal="center" vertical="center" wrapText="1"/>
    </xf>
    <xf numFmtId="164" fontId="9" fillId="7" borderId="6" xfId="3" applyFont="1" applyFill="1" applyBorder="1" applyAlignment="1">
      <alignment horizontal="center" vertical="center" wrapText="1"/>
    </xf>
    <xf numFmtId="0" fontId="10" fillId="8" borderId="3" xfId="0" applyFont="1" applyFill="1" applyBorder="1" applyAlignment="1">
      <alignment horizontal="center" vertical="center" wrapText="1"/>
    </xf>
    <xf numFmtId="49" fontId="10" fillId="9" borderId="3" xfId="0" applyNumberFormat="1"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13" fillId="0" borderId="9" xfId="0" applyFont="1" applyFill="1" applyBorder="1" applyAlignment="1">
      <alignment horizontal="center" vertical="top" textRotation="90" wrapText="1"/>
    </xf>
    <xf numFmtId="164" fontId="14" fillId="3" borderId="10" xfId="3" applyFont="1" applyFill="1" applyBorder="1" applyAlignment="1">
      <alignment horizontal="center" vertical="center" wrapText="1"/>
    </xf>
    <xf numFmtId="164" fontId="14" fillId="3" borderId="10" xfId="3" applyFont="1" applyFill="1" applyBorder="1" applyAlignment="1">
      <alignment horizontal="center" vertical="center" textRotation="90" wrapText="1"/>
    </xf>
    <xf numFmtId="164" fontId="14" fillId="3" borderId="10" xfId="3" applyFont="1" applyFill="1" applyBorder="1" applyAlignment="1">
      <alignment vertical="center" wrapText="1"/>
    </xf>
    <xf numFmtId="164" fontId="14" fillId="0" borderId="2" xfId="3" applyFont="1" applyFill="1" applyBorder="1" applyAlignment="1">
      <alignment vertical="center" wrapText="1"/>
    </xf>
    <xf numFmtId="164" fontId="15" fillId="3" borderId="11" xfId="3" applyFont="1" applyFill="1" applyBorder="1" applyAlignment="1">
      <alignment vertical="center" wrapText="1"/>
    </xf>
    <xf numFmtId="164" fontId="14" fillId="3" borderId="12" xfId="3" applyFont="1" applyFill="1" applyBorder="1" applyAlignment="1">
      <alignment horizontal="center" vertical="center" wrapText="1"/>
    </xf>
    <xf numFmtId="164" fontId="14" fillId="3" borderId="12" xfId="3" applyFont="1" applyFill="1" applyBorder="1" applyAlignment="1">
      <alignment vertical="center" wrapText="1"/>
    </xf>
    <xf numFmtId="164" fontId="15" fillId="3" borderId="2" xfId="3" applyFont="1" applyFill="1" applyBorder="1" applyAlignment="1">
      <alignment vertical="center" wrapText="1"/>
    </xf>
    <xf numFmtId="164" fontId="14" fillId="3" borderId="12" xfId="3" applyFont="1" applyFill="1" applyBorder="1" applyAlignment="1">
      <alignment horizontal="center" vertical="center" textRotation="90" wrapText="1"/>
    </xf>
    <xf numFmtId="164" fontId="14" fillId="3" borderId="2" xfId="3" applyFont="1" applyFill="1" applyBorder="1" applyAlignment="1">
      <alignment vertical="center" wrapText="1"/>
    </xf>
    <xf numFmtId="164" fontId="14" fillId="3" borderId="2" xfId="3" applyFont="1" applyFill="1" applyBorder="1" applyAlignment="1">
      <alignment horizontal="center" vertical="center" wrapText="1"/>
    </xf>
    <xf numFmtId="164" fontId="15" fillId="3" borderId="13" xfId="3" applyFont="1" applyFill="1" applyBorder="1" applyAlignment="1">
      <alignment horizontal="center" vertical="center" wrapText="1"/>
    </xf>
    <xf numFmtId="164" fontId="14" fillId="3" borderId="14" xfId="3" applyFont="1" applyFill="1" applyBorder="1" applyAlignment="1">
      <alignment horizontal="center" vertical="center" wrapText="1"/>
    </xf>
    <xf numFmtId="0" fontId="15" fillId="0" borderId="2" xfId="0" applyFont="1" applyFill="1" applyBorder="1" applyAlignment="1">
      <alignment vertical="center" wrapText="1"/>
    </xf>
    <xf numFmtId="0" fontId="0" fillId="0" borderId="0" xfId="0" applyAlignment="1">
      <alignment wrapText="1"/>
    </xf>
    <xf numFmtId="0" fontId="0" fillId="0" borderId="17" xfId="0" applyBorder="1" applyAlignment="1">
      <alignment wrapText="1"/>
    </xf>
    <xf numFmtId="0" fontId="0" fillId="0" borderId="18" xfId="0" applyBorder="1" applyAlignment="1">
      <alignment wrapText="1"/>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0" xfId="0" applyBorder="1" applyAlignment="1">
      <alignment wrapText="1"/>
    </xf>
    <xf numFmtId="0" fontId="0" fillId="0" borderId="23" xfId="0" applyBorder="1" applyAlignment="1">
      <alignment wrapText="1"/>
    </xf>
    <xf numFmtId="0" fontId="0" fillId="0" borderId="1" xfId="0" applyBorder="1"/>
    <xf numFmtId="0" fontId="0" fillId="0" borderId="24" xfId="0" applyBorder="1"/>
    <xf numFmtId="0" fontId="0" fillId="0" borderId="24" xfId="0" applyBorder="1" applyAlignment="1">
      <alignment wrapText="1"/>
    </xf>
    <xf numFmtId="0" fontId="0" fillId="0" borderId="25" xfId="0" applyBorder="1"/>
    <xf numFmtId="0" fontId="0" fillId="0" borderId="26" xfId="0" applyBorder="1"/>
    <xf numFmtId="0" fontId="0" fillId="0" borderId="27" xfId="0" applyBorder="1"/>
    <xf numFmtId="165" fontId="0" fillId="0" borderId="0" xfId="0" applyNumberFormat="1" applyFill="1"/>
    <xf numFmtId="0" fontId="0" fillId="0" borderId="0" xfId="0" applyFill="1"/>
    <xf numFmtId="164" fontId="3" fillId="0" borderId="2" xfId="3" applyFont="1" applyFill="1" applyBorder="1" applyAlignment="1">
      <alignment horizontal="center" vertical="center"/>
    </xf>
    <xf numFmtId="164" fontId="3" fillId="0" borderId="15" xfId="3" applyFont="1" applyFill="1" applyBorder="1" applyAlignment="1">
      <alignment wrapText="1"/>
    </xf>
    <xf numFmtId="164" fontId="3" fillId="0" borderId="2" xfId="3" applyFont="1" applyFill="1" applyBorder="1" applyAlignment="1">
      <alignment wrapText="1"/>
    </xf>
    <xf numFmtId="164" fontId="3" fillId="0" borderId="2" xfId="3" applyFont="1" applyFill="1" applyBorder="1" applyAlignment="1"/>
    <xf numFmtId="164" fontId="3" fillId="0" borderId="28" xfId="3" applyFont="1" applyFill="1" applyBorder="1" applyAlignment="1">
      <alignment wrapText="1"/>
    </xf>
    <xf numFmtId="164" fontId="3" fillId="0" borderId="0" xfId="3" applyFont="1" applyFill="1" applyAlignment="1">
      <alignment wrapText="1"/>
    </xf>
  </cellXfs>
  <cellStyles count="8">
    <cellStyle name="Collegamento ipertestuale" xfId="1"/>
    <cellStyle name="Collegamento ipertestuale visitato" xfId="2"/>
    <cellStyle name="Excel Built-in Normal" xfId="3"/>
    <cellStyle name="Heading" xfId="4"/>
    <cellStyle name="Heading1" xfId="5"/>
    <cellStyle name="Normale" xfId="0" builtinId="0" customBuiltin="1"/>
    <cellStyle name="Result" xfId="6"/>
    <cellStyle name="Result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pivotCacheDefinition1.xml><?xml version="1.0" encoding="utf-8"?>
<pivotCacheDefinition xmlns="http://schemas.openxmlformats.org/spreadsheetml/2006/main" xmlns:r="http://schemas.openxmlformats.org/officeDocument/2006/relationships" saveData="0" refreshedBy="" refreshedDate="0" createdVersion="6" refreshedVersion="6" recordCount="0">
  <cacheSource type="worksheet">
    <worksheetSource ref="K3:W28" sheet="Mappatura_processi"/>
  </cacheSource>
  <cacheFields count="10">
    <cacheField name="CATEGORIA DI EVENTO RISCHIOSO_x000a_RIVISTA" numFmtId="0">
      <sharedItems containsSemiMixedTypes="0" containsNonDate="0" containsString="0"/>
    </cacheField>
    <cacheField name="TIPOLOGIA DI MISURA" numFmtId="0">
      <sharedItems containsSemiMixedTypes="0" containsNonDate="0" containsString="0"/>
    </cacheField>
    <cacheField name="MISURE SPECIFICHE_x000a_Contrassegnare con * le misure già esistenti_x000a_Contrassegnare con * le misure già esistenti " numFmtId="0">
      <sharedItems containsSemiMixedTypes="0" containsNonDate="0" containsString="0"/>
    </cacheField>
    <cacheField name="IMPATTO" numFmtId="0">
      <sharedItems containsSemiMixedTypes="0" containsNonDate="0" containsString="0"/>
    </cacheField>
    <cacheField name="PROBABILITA'" numFmtId="0">
      <sharedItems containsSemiMixedTypes="0" containsNonDate="0" containsString="0"/>
    </cacheField>
    <cacheField name="RISULTATO_x000a_(IMPATTO x PROBABILITA')RISULTATO_x000a_(IMPATTO x PROBABILITA')" numFmtId="0">
      <sharedItems containsSemiMixedTypes="0" containsNonDate="0" containsString="0"/>
    </cacheField>
    <cacheField name="STATO di ATTUAZIONE al 1° gennaio 2017" numFmtId="0">
      <sharedItems containsSemiMixedTypes="0" containsNonDate="0" containsString="0"/>
    </cacheField>
    <cacheField name="FASI e TEMPI di ATTUAZIONE" numFmtId="0">
      <sharedItems containsSemiMixedTypes="0" containsNonDate="0" containsString="0"/>
    </cacheField>
    <cacheField name="INDICATORI di ATTUAZIONE" numFmtId="0">
      <sharedItems containsSemiMixedTypes="0" containsNonDate="0" containsString="0"/>
    </cacheField>
    <cacheField name="SOGGETTO RESPONSABILE" numFmtId="0">
      <sharedItems containsSemiMixedTypes="0" containsNonDate="0" containsString="0"/>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la_pivot1" cacheId="0" applyNumberFormats="0" applyBorderFormats="0" applyFontFormats="0" applyPatternFormats="0" applyAlignmentFormats="0" applyWidthHeightFormats="1" dataCaption="Valori" updatedVersion="6" minRefreshableVersion="3" useAutoFormatting="1" itemPrintTitles="1" createdVersion="6" indent="0" compact="0" compactData="0">
  <location ref="A3:I18" firstHeaderRow="1" firstDataRow="1" firstDataCol="3"/>
  <pivotFields count="10">
    <pivotField axis="axisRow" compact="0" outline="0" subtotalTop="0" showAll="0" includeNewItemsInFilter="1" defaultSubtotal="0"/>
    <pivotField axis="axisRow" compact="0" outline="0" subtotalTop="0" showAll="0" includeNewItemsInFilter="1" defaultSubtotal="0"/>
    <pivotField axis="axisRow"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s>
  <rowFields count="3">
    <field x="0"/>
    <field x="1"/>
    <field x="2"/>
  </rowFields>
  <pivotTableStyleInfo showRowHeaders="1" showColHeaders="1" showRowStripes="0" showColStripes="0" showLastColumn="1"/>
</pivotTableDefinition>
</file>

<file path=xl/tables/table1.xml><?xml version="1.0" encoding="utf-8"?>
<table xmlns="http://schemas.openxmlformats.org/spreadsheetml/2006/main" id="1" name="__xlnm._FilterDatabase" displayName="__xlnm._FilterDatabase" ref="A1:D39" totalsRowShown="0">
  <tableColumns count="4">
    <tableColumn id="1" name="Ufficio"/>
    <tableColumn id="2" name="Acronimo"/>
    <tableColumn id="3" name="Competenze"/>
    <tableColumn id="4" name="Dirigente"/>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heetViews>
  <sheetFormatPr defaultColWidth="8.5" defaultRowHeight="15" x14ac:dyDescent="0.25"/>
  <cols>
    <col min="1" max="1" width="4.5" style="1" customWidth="1"/>
    <col min="2" max="2" width="66.5" style="1" customWidth="1"/>
    <col min="3" max="3" width="155" style="1" customWidth="1"/>
    <col min="4" max="8" width="8.5" customWidth="1"/>
    <col min="9" max="9" width="27.125" customWidth="1"/>
    <col min="10" max="10" width="8.5" customWidth="1"/>
  </cols>
  <sheetData>
    <row r="1" spans="1:3" ht="15.75" x14ac:dyDescent="0.25">
      <c r="B1" s="9" t="s">
        <v>0</v>
      </c>
      <c r="C1" s="9"/>
    </row>
    <row r="2" spans="1:3" x14ac:dyDescent="0.25">
      <c r="B2" s="2" t="s">
        <v>1</v>
      </c>
      <c r="C2" s="3" t="s">
        <v>2</v>
      </c>
    </row>
    <row r="3" spans="1:3" x14ac:dyDescent="0.25">
      <c r="B3" s="2" t="s">
        <v>3</v>
      </c>
      <c r="C3" s="3" t="str">
        <f>VLOOKUP(C2,competenze!$A$2:$D$39,2,0)</f>
        <v>ARBIT</v>
      </c>
    </row>
    <row r="4" spans="1:3" ht="15" customHeight="1" x14ac:dyDescent="0.25">
      <c r="B4" s="4" t="s">
        <v>5</v>
      </c>
      <c r="C4" s="5" t="str">
        <f>VLOOKUP(C2,competenze!$A$2:$D$39,4,0)</f>
        <v>-</v>
      </c>
    </row>
    <row r="5" spans="1:3" hidden="1" x14ac:dyDescent="0.25">
      <c r="B5" s="2" t="s">
        <v>7</v>
      </c>
      <c r="C5" s="3"/>
    </row>
    <row r="6" spans="1:3" ht="391.5" customHeight="1" x14ac:dyDescent="0.25">
      <c r="A6" s="6"/>
      <c r="B6" s="7" t="s">
        <v>8</v>
      </c>
      <c r="C6" s="8" t="s">
        <v>9</v>
      </c>
    </row>
  </sheetData>
  <mergeCells count="1">
    <mergeCell ref="B1:C1"/>
  </mergeCells>
  <pageMargins left="0.25" right="0.25" top="0.75" bottom="0.75" header="0.30000000000000004" footer="0.30000000000000004"/>
  <pageSetup paperSize="0" fitToWidth="0" fitToHeight="0" orientation="landscape"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8.5" defaultRowHeight="15" x14ac:dyDescent="0.25"/>
  <cols>
    <col min="1" max="1" width="4.5" style="1" customWidth="1"/>
    <col min="2" max="2" width="66.5" style="1" customWidth="1"/>
    <col min="3" max="3" width="74" style="1" customWidth="1"/>
    <col min="4" max="4" width="8.5" style="6" customWidth="1"/>
    <col min="5" max="5" width="44.5" style="6" customWidth="1"/>
    <col min="6" max="8" width="8.5" customWidth="1"/>
    <col min="9" max="9" width="27.125" customWidth="1"/>
    <col min="10" max="10" width="8.5" customWidth="1"/>
  </cols>
  <sheetData>
    <row r="1" spans="1:5" ht="15.75" x14ac:dyDescent="0.25">
      <c r="B1" s="9" t="s">
        <v>0</v>
      </c>
      <c r="C1" s="9"/>
    </row>
    <row r="2" spans="1:5" x14ac:dyDescent="0.25">
      <c r="B2" s="2" t="s">
        <v>1</v>
      </c>
      <c r="C2" s="3"/>
    </row>
    <row r="3" spans="1:5" ht="30" x14ac:dyDescent="0.25">
      <c r="B3" s="4" t="s">
        <v>5</v>
      </c>
      <c r="C3" s="5" t="s">
        <v>10</v>
      </c>
    </row>
    <row r="4" spans="1:5" hidden="1" x14ac:dyDescent="0.25">
      <c r="B4" s="2" t="s">
        <v>7</v>
      </c>
      <c r="C4" s="3"/>
    </row>
    <row r="5" spans="1:5" ht="239.1" customHeight="1" x14ac:dyDescent="0.25">
      <c r="A5" s="6"/>
      <c r="B5" s="7" t="s">
        <v>11</v>
      </c>
      <c r="C5" s="8" t="s">
        <v>10</v>
      </c>
      <c r="E5" s="10"/>
    </row>
  </sheetData>
  <mergeCells count="1">
    <mergeCell ref="B1:C1"/>
  </mergeCells>
  <pageMargins left="0.70826771653543308" right="0.70826771653543308" top="0.39370078740157505" bottom="0.39370078740157505" header="0" footer="0"/>
  <pageSetup paperSize="0" fitToWidth="0" fitToHeight="0" orientation="landscape"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188"/>
  <sheetViews>
    <sheetView workbookViewId="0"/>
  </sheetViews>
  <sheetFormatPr defaultColWidth="8.5" defaultRowHeight="18.75" x14ac:dyDescent="0.3"/>
  <cols>
    <col min="1" max="1" width="10.875" style="36" customWidth="1"/>
    <col min="2" max="3" width="12.125" style="38" customWidth="1"/>
    <col min="4" max="4" width="32" style="38" customWidth="1"/>
    <col min="5" max="5" width="32" style="39" customWidth="1"/>
    <col min="6" max="6" width="26.5" style="39" customWidth="1"/>
    <col min="7" max="7" width="29.125" style="39" customWidth="1"/>
    <col min="8" max="8" width="18.375" style="38" customWidth="1"/>
    <col min="9" max="9" width="17.125" style="38" customWidth="1"/>
    <col min="10" max="10" width="19.125" style="38" customWidth="1"/>
    <col min="11" max="11" width="18.625" style="38" customWidth="1"/>
    <col min="12" max="13" width="19.875" style="38" customWidth="1"/>
    <col min="14" max="14" width="17.125" style="38" customWidth="1"/>
    <col min="15" max="15" width="13.375" style="38" customWidth="1"/>
    <col min="16" max="16" width="13.625" style="38" customWidth="1"/>
    <col min="17" max="17" width="16.125" style="38" customWidth="1"/>
    <col min="18" max="18" width="15.625" style="38" customWidth="1"/>
    <col min="19" max="19" width="17.125" style="38" customWidth="1"/>
    <col min="20" max="20" width="17.375" style="38" customWidth="1"/>
    <col min="21" max="21" width="21.125" style="38" customWidth="1"/>
    <col min="22" max="22" width="8.5" style="38" customWidth="1"/>
    <col min="23" max="16384" width="8.5" style="38"/>
  </cols>
  <sheetData>
    <row r="1" spans="1:241" s="11" customFormat="1" ht="27" customHeight="1" thickBot="1" x14ac:dyDescent="0.3">
      <c r="A1" s="52" t="s">
        <v>12</v>
      </c>
      <c r="B1" s="52"/>
      <c r="C1" s="52"/>
      <c r="D1" s="52"/>
      <c r="E1" s="52"/>
      <c r="F1" s="52"/>
      <c r="G1" s="52"/>
      <c r="H1" s="53" t="s">
        <v>13</v>
      </c>
      <c r="I1" s="53"/>
      <c r="J1" s="53"/>
      <c r="K1" s="53"/>
      <c r="L1" s="53"/>
      <c r="M1" s="53"/>
      <c r="N1" s="54" t="s">
        <v>14</v>
      </c>
      <c r="O1" s="54"/>
      <c r="P1" s="54"/>
      <c r="Q1" s="54"/>
      <c r="R1" s="54"/>
      <c r="S1" s="54"/>
      <c r="T1" s="54"/>
      <c r="U1" s="54"/>
    </row>
    <row r="2" spans="1:241" s="16" customFormat="1" ht="54.75" customHeight="1" thickBot="1" x14ac:dyDescent="0.35">
      <c r="A2" s="55" t="s">
        <v>15</v>
      </c>
      <c r="B2" s="56" t="s">
        <v>16</v>
      </c>
      <c r="C2" s="55" t="s">
        <v>17</v>
      </c>
      <c r="D2" s="57" t="s">
        <v>18</v>
      </c>
      <c r="E2" s="58" t="s">
        <v>19</v>
      </c>
      <c r="F2" s="59" t="s">
        <v>20</v>
      </c>
      <c r="G2" s="59" t="s">
        <v>21</v>
      </c>
      <c r="H2" s="60" t="s">
        <v>22</v>
      </c>
      <c r="I2" s="60" t="s">
        <v>23</v>
      </c>
      <c r="J2" s="60" t="s">
        <v>24</v>
      </c>
      <c r="K2" s="60"/>
      <c r="L2" s="60"/>
      <c r="M2" s="60"/>
      <c r="N2" s="61" t="s">
        <v>25</v>
      </c>
      <c r="O2" s="62" t="s">
        <v>26</v>
      </c>
      <c r="P2" s="62" t="s">
        <v>27</v>
      </c>
      <c r="Q2" s="63" t="s">
        <v>28</v>
      </c>
      <c r="R2" s="63"/>
      <c r="S2" s="63"/>
      <c r="T2" s="63"/>
      <c r="U2" s="63"/>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row>
    <row r="3" spans="1:241" s="19" customFormat="1" ht="96.75" customHeight="1" thickBot="1" x14ac:dyDescent="0.25">
      <c r="A3" s="55"/>
      <c r="B3" s="56"/>
      <c r="C3" s="55"/>
      <c r="D3" s="57"/>
      <c r="E3" s="58"/>
      <c r="F3" s="59"/>
      <c r="G3" s="59"/>
      <c r="H3" s="60"/>
      <c r="I3" s="60"/>
      <c r="J3" s="17" t="s">
        <v>29</v>
      </c>
      <c r="K3" s="17" t="s">
        <v>30</v>
      </c>
      <c r="L3" s="17" t="s">
        <v>31</v>
      </c>
      <c r="M3" s="12" t="s">
        <v>32</v>
      </c>
      <c r="N3" s="61"/>
      <c r="O3" s="62"/>
      <c r="P3" s="62"/>
      <c r="Q3" s="14" t="s">
        <v>33</v>
      </c>
      <c r="R3" s="13" t="s">
        <v>34</v>
      </c>
      <c r="S3" s="14" t="s">
        <v>35</v>
      </c>
      <c r="T3" s="14" t="s">
        <v>36</v>
      </c>
      <c r="U3" s="14" t="s">
        <v>37</v>
      </c>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row>
    <row r="4" spans="1:241" s="28" customFormat="1" ht="312" customHeight="1" thickBot="1" x14ac:dyDescent="0.25">
      <c r="A4" s="64" t="s">
        <v>2</v>
      </c>
      <c r="B4" s="65">
        <v>1</v>
      </c>
      <c r="C4" s="66" t="s">
        <v>38</v>
      </c>
      <c r="D4" s="67" t="s">
        <v>39</v>
      </c>
      <c r="E4" s="68" t="s">
        <v>40</v>
      </c>
      <c r="F4" s="20" t="s">
        <v>41</v>
      </c>
      <c r="G4" s="20" t="s">
        <v>42</v>
      </c>
      <c r="H4" s="21" t="s">
        <v>43</v>
      </c>
      <c r="I4" s="22" t="s">
        <v>44</v>
      </c>
      <c r="J4" s="23" t="s">
        <v>45</v>
      </c>
      <c r="K4" s="23" t="s">
        <v>46</v>
      </c>
      <c r="L4" s="23" t="s">
        <v>47</v>
      </c>
      <c r="M4" s="69" t="s">
        <v>48</v>
      </c>
      <c r="N4" s="24" t="s">
        <v>49</v>
      </c>
      <c r="O4" s="24" t="s">
        <v>50</v>
      </c>
      <c r="P4" s="25" t="s">
        <v>51</v>
      </c>
      <c r="Q4" s="24" t="s">
        <v>52</v>
      </c>
      <c r="R4" s="22" t="s">
        <v>53</v>
      </c>
      <c r="S4" s="26" t="s">
        <v>54</v>
      </c>
      <c r="T4" s="22" t="s">
        <v>55</v>
      </c>
      <c r="U4" s="22" t="s">
        <v>56</v>
      </c>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row>
    <row r="5" spans="1:241" s="28" customFormat="1" ht="409.6" customHeight="1" thickTop="1" thickBot="1" x14ac:dyDescent="0.25">
      <c r="A5" s="64"/>
      <c r="B5" s="65"/>
      <c r="C5" s="66"/>
      <c r="D5" s="67"/>
      <c r="E5" s="68"/>
      <c r="F5" s="20" t="s">
        <v>57</v>
      </c>
      <c r="G5" s="20" t="s">
        <v>58</v>
      </c>
      <c r="H5" s="21" t="s">
        <v>59</v>
      </c>
      <c r="I5" s="22" t="s">
        <v>44</v>
      </c>
      <c r="J5" s="23" t="s">
        <v>45</v>
      </c>
      <c r="K5" s="23" t="s">
        <v>46</v>
      </c>
      <c r="L5" s="23" t="s">
        <v>47</v>
      </c>
      <c r="M5" s="69"/>
      <c r="N5" s="21" t="s">
        <v>60</v>
      </c>
      <c r="O5" s="24" t="s">
        <v>50</v>
      </c>
      <c r="P5" s="29" t="s">
        <v>61</v>
      </c>
      <c r="Q5" s="24" t="s">
        <v>52</v>
      </c>
      <c r="R5" s="22" t="s">
        <v>53</v>
      </c>
      <c r="S5" s="22" t="s">
        <v>54</v>
      </c>
      <c r="T5" s="22" t="s">
        <v>55</v>
      </c>
      <c r="U5" s="22" t="s">
        <v>56</v>
      </c>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row>
    <row r="6" spans="1:241" s="28" customFormat="1" ht="409.6" customHeight="1" thickTop="1" thickBot="1" x14ac:dyDescent="0.25">
      <c r="A6" s="64"/>
      <c r="B6" s="65"/>
      <c r="C6" s="66"/>
      <c r="D6" s="67"/>
      <c r="E6" s="68"/>
      <c r="F6" s="20" t="s">
        <v>62</v>
      </c>
      <c r="G6" s="20" t="s">
        <v>58</v>
      </c>
      <c r="H6" s="23" t="s">
        <v>63</v>
      </c>
      <c r="I6" s="22" t="s">
        <v>44</v>
      </c>
      <c r="J6" s="23" t="s">
        <v>45</v>
      </c>
      <c r="K6" s="23" t="s">
        <v>46</v>
      </c>
      <c r="L6" s="23" t="s">
        <v>47</v>
      </c>
      <c r="M6" s="69"/>
      <c r="N6" s="24" t="s">
        <v>64</v>
      </c>
      <c r="O6" s="24" t="s">
        <v>50</v>
      </c>
      <c r="P6" s="29" t="s">
        <v>65</v>
      </c>
      <c r="Q6" s="24" t="s">
        <v>52</v>
      </c>
      <c r="R6" s="22" t="s">
        <v>53</v>
      </c>
      <c r="S6" s="26" t="s">
        <v>54</v>
      </c>
      <c r="T6" s="22" t="s">
        <v>66</v>
      </c>
      <c r="U6" s="22" t="s">
        <v>56</v>
      </c>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row>
    <row r="7" spans="1:241" s="28" customFormat="1" ht="348" customHeight="1" thickTop="1" thickBot="1" x14ac:dyDescent="0.25">
      <c r="A7" s="64"/>
      <c r="B7" s="65"/>
      <c r="C7" s="66"/>
      <c r="D7" s="67"/>
      <c r="E7" s="68"/>
      <c r="F7" s="20" t="s">
        <v>67</v>
      </c>
      <c r="G7" s="20" t="s">
        <v>58</v>
      </c>
      <c r="H7" s="21" t="s">
        <v>68</v>
      </c>
      <c r="I7" s="22" t="s">
        <v>44</v>
      </c>
      <c r="J7" s="23" t="s">
        <v>45</v>
      </c>
      <c r="K7" s="23" t="s">
        <v>69</v>
      </c>
      <c r="L7" s="23" t="s">
        <v>70</v>
      </c>
      <c r="M7" s="69"/>
      <c r="N7" s="24" t="s">
        <v>64</v>
      </c>
      <c r="O7" s="24" t="s">
        <v>71</v>
      </c>
      <c r="P7" s="21" t="s">
        <v>72</v>
      </c>
      <c r="Q7" s="24" t="s">
        <v>52</v>
      </c>
      <c r="R7" s="22" t="s">
        <v>53</v>
      </c>
      <c r="S7" s="21" t="s">
        <v>73</v>
      </c>
      <c r="T7" s="22" t="s">
        <v>66</v>
      </c>
      <c r="U7" s="22" t="s">
        <v>56</v>
      </c>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row>
    <row r="8" spans="1:241" s="28" customFormat="1" ht="293.25" customHeight="1" thickTop="1" thickBot="1" x14ac:dyDescent="0.25">
      <c r="A8" s="64"/>
      <c r="B8" s="65"/>
      <c r="C8" s="66"/>
      <c r="D8" s="67"/>
      <c r="E8" s="68"/>
      <c r="F8" s="20" t="s">
        <v>74</v>
      </c>
      <c r="G8" s="20" t="s">
        <v>58</v>
      </c>
      <c r="H8" s="23" t="s">
        <v>75</v>
      </c>
      <c r="I8" s="22" t="s">
        <v>44</v>
      </c>
      <c r="J8" s="23" t="s">
        <v>45</v>
      </c>
      <c r="K8" s="23" t="s">
        <v>46</v>
      </c>
      <c r="L8" s="23" t="s">
        <v>45</v>
      </c>
      <c r="M8" s="69"/>
      <c r="N8" s="24" t="s">
        <v>64</v>
      </c>
      <c r="O8" s="24" t="s">
        <v>76</v>
      </c>
      <c r="P8" s="29" t="s">
        <v>77</v>
      </c>
      <c r="Q8" s="24" t="s">
        <v>52</v>
      </c>
      <c r="R8" s="22" t="s">
        <v>53</v>
      </c>
      <c r="S8" s="21" t="s">
        <v>78</v>
      </c>
      <c r="T8" s="22" t="s">
        <v>66</v>
      </c>
      <c r="U8" s="22" t="s">
        <v>56</v>
      </c>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row>
    <row r="9" spans="1:241" s="28" customFormat="1" ht="303.75" customHeight="1" thickTop="1" thickBot="1" x14ac:dyDescent="0.25">
      <c r="A9" s="64"/>
      <c r="B9" s="65"/>
      <c r="C9" s="66"/>
      <c r="D9" s="67"/>
      <c r="E9" s="68"/>
      <c r="F9" s="20" t="s">
        <v>79</v>
      </c>
      <c r="G9" s="20" t="s">
        <v>80</v>
      </c>
      <c r="H9" s="21" t="s">
        <v>43</v>
      </c>
      <c r="I9" s="22" t="s">
        <v>81</v>
      </c>
      <c r="J9" s="23" t="s">
        <v>45</v>
      </c>
      <c r="K9" s="23" t="s">
        <v>46</v>
      </c>
      <c r="L9" s="23" t="s">
        <v>45</v>
      </c>
      <c r="M9" s="69"/>
      <c r="N9" s="21" t="s">
        <v>82</v>
      </c>
      <c r="O9" s="21" t="s">
        <v>83</v>
      </c>
      <c r="P9" s="29" t="s">
        <v>65</v>
      </c>
      <c r="Q9" s="24" t="s">
        <v>52</v>
      </c>
      <c r="R9" s="22" t="s">
        <v>53</v>
      </c>
      <c r="S9" s="26" t="s">
        <v>84</v>
      </c>
      <c r="T9" s="22" t="s">
        <v>85</v>
      </c>
      <c r="U9" s="22" t="s">
        <v>56</v>
      </c>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row>
    <row r="10" spans="1:241" s="28" customFormat="1" ht="353.25" customHeight="1" thickTop="1" thickBot="1" x14ac:dyDescent="0.25">
      <c r="A10" s="64"/>
      <c r="B10" s="70">
        <v>2</v>
      </c>
      <c r="C10" s="66"/>
      <c r="D10" s="71" t="s">
        <v>86</v>
      </c>
      <c r="E10" s="68" t="s">
        <v>87</v>
      </c>
      <c r="F10" s="20" t="s">
        <v>88</v>
      </c>
      <c r="G10" s="20" t="s">
        <v>58</v>
      </c>
      <c r="H10" s="21" t="s">
        <v>89</v>
      </c>
      <c r="I10" s="22" t="s">
        <v>44</v>
      </c>
      <c r="J10" s="23" t="s">
        <v>45</v>
      </c>
      <c r="K10" s="23" t="s">
        <v>46</v>
      </c>
      <c r="L10" s="23" t="s">
        <v>45</v>
      </c>
      <c r="M10" s="72" t="s">
        <v>90</v>
      </c>
      <c r="N10" s="24" t="s">
        <v>64</v>
      </c>
      <c r="O10" s="24" t="s">
        <v>76</v>
      </c>
      <c r="P10" s="29" t="s">
        <v>91</v>
      </c>
      <c r="Q10" s="24" t="s">
        <v>52</v>
      </c>
      <c r="R10" s="22" t="s">
        <v>53</v>
      </c>
      <c r="S10" s="21" t="s">
        <v>92</v>
      </c>
      <c r="T10" s="22" t="s">
        <v>55</v>
      </c>
      <c r="U10" s="22" t="s">
        <v>56</v>
      </c>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row>
    <row r="11" spans="1:241" s="28" customFormat="1" ht="362.25" customHeight="1" thickTop="1" thickBot="1" x14ac:dyDescent="0.25">
      <c r="A11" s="64"/>
      <c r="B11" s="70"/>
      <c r="C11" s="66"/>
      <c r="D11" s="71"/>
      <c r="E11" s="68"/>
      <c r="F11" s="20" t="s">
        <v>79</v>
      </c>
      <c r="G11" s="21" t="s">
        <v>80</v>
      </c>
      <c r="H11" s="21" t="s">
        <v>43</v>
      </c>
      <c r="I11" s="22" t="s">
        <v>81</v>
      </c>
      <c r="J11" s="23" t="s">
        <v>45</v>
      </c>
      <c r="K11" s="23" t="s">
        <v>46</v>
      </c>
      <c r="L11" s="23" t="s">
        <v>45</v>
      </c>
      <c r="M11" s="72"/>
      <c r="N11" s="21" t="s">
        <v>82</v>
      </c>
      <c r="O11" s="21" t="s">
        <v>83</v>
      </c>
      <c r="P11" s="29" t="s">
        <v>65</v>
      </c>
      <c r="Q11" s="24" t="s">
        <v>52</v>
      </c>
      <c r="R11" s="22" t="s">
        <v>53</v>
      </c>
      <c r="S11" s="21" t="s">
        <v>84</v>
      </c>
      <c r="T11" s="22" t="s">
        <v>55</v>
      </c>
      <c r="U11" s="22" t="s">
        <v>56</v>
      </c>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row>
    <row r="12" spans="1:241" s="31" customFormat="1" ht="409.6" customHeight="1" thickTop="1" thickBot="1" x14ac:dyDescent="0.25">
      <c r="A12" s="64"/>
      <c r="B12" s="70">
        <v>3</v>
      </c>
      <c r="C12" s="73" t="s">
        <v>93</v>
      </c>
      <c r="D12" s="71" t="s">
        <v>94</v>
      </c>
      <c r="E12" s="68" t="s">
        <v>87</v>
      </c>
      <c r="F12" s="20" t="s">
        <v>95</v>
      </c>
      <c r="G12" s="20" t="s">
        <v>58</v>
      </c>
      <c r="H12" s="21" t="s">
        <v>96</v>
      </c>
      <c r="I12" s="22" t="s">
        <v>44</v>
      </c>
      <c r="J12" s="23" t="s">
        <v>45</v>
      </c>
      <c r="K12" s="21" t="s">
        <v>97</v>
      </c>
      <c r="L12" s="23" t="s">
        <v>45</v>
      </c>
      <c r="M12" s="72" t="s">
        <v>98</v>
      </c>
      <c r="N12" s="24" t="s">
        <v>64</v>
      </c>
      <c r="O12" s="21" t="s">
        <v>99</v>
      </c>
      <c r="P12" s="29" t="s">
        <v>65</v>
      </c>
      <c r="Q12" s="24" t="s">
        <v>52</v>
      </c>
      <c r="R12" s="22" t="s">
        <v>53</v>
      </c>
      <c r="S12" s="26" t="s">
        <v>84</v>
      </c>
      <c r="T12" s="22" t="s">
        <v>100</v>
      </c>
      <c r="U12" s="22" t="s">
        <v>56</v>
      </c>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row>
    <row r="13" spans="1:241" s="31" customFormat="1" ht="320.25" customHeight="1" thickTop="1" thickBot="1" x14ac:dyDescent="0.25">
      <c r="A13" s="64"/>
      <c r="B13" s="70"/>
      <c r="C13" s="73"/>
      <c r="D13" s="71"/>
      <c r="E13" s="68"/>
      <c r="F13" s="20" t="s">
        <v>79</v>
      </c>
      <c r="G13" s="20" t="s">
        <v>80</v>
      </c>
      <c r="H13" s="21" t="s">
        <v>43</v>
      </c>
      <c r="I13" s="22" t="s">
        <v>81</v>
      </c>
      <c r="J13" s="23" t="s">
        <v>45</v>
      </c>
      <c r="K13" s="23" t="s">
        <v>46</v>
      </c>
      <c r="L13" s="23" t="s">
        <v>45</v>
      </c>
      <c r="M13" s="72"/>
      <c r="N13" s="21" t="s">
        <v>82</v>
      </c>
      <c r="O13" s="21" t="s">
        <v>83</v>
      </c>
      <c r="P13" s="29" t="s">
        <v>65</v>
      </c>
      <c r="Q13" s="24" t="s">
        <v>52</v>
      </c>
      <c r="R13" s="22" t="s">
        <v>53</v>
      </c>
      <c r="S13" s="21" t="s">
        <v>84</v>
      </c>
      <c r="T13" s="22" t="s">
        <v>55</v>
      </c>
      <c r="U13" s="22" t="s">
        <v>56</v>
      </c>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row>
    <row r="14" spans="1:241" s="31" customFormat="1" ht="378.75" customHeight="1" thickTop="1" thickBot="1" x14ac:dyDescent="0.25">
      <c r="A14" s="64"/>
      <c r="B14" s="70">
        <v>4</v>
      </c>
      <c r="C14" s="73"/>
      <c r="D14" s="71" t="s">
        <v>101</v>
      </c>
      <c r="E14" s="68" t="s">
        <v>102</v>
      </c>
      <c r="F14" s="20" t="s">
        <v>103</v>
      </c>
      <c r="G14" s="20" t="s">
        <v>58</v>
      </c>
      <c r="H14" s="21" t="s">
        <v>96</v>
      </c>
      <c r="I14" s="22" t="s">
        <v>44</v>
      </c>
      <c r="J14" s="23" t="s">
        <v>45</v>
      </c>
      <c r="K14" s="21" t="s">
        <v>97</v>
      </c>
      <c r="L14" s="23" t="s">
        <v>45</v>
      </c>
      <c r="M14" s="72" t="s">
        <v>98</v>
      </c>
      <c r="N14" s="24" t="s">
        <v>64</v>
      </c>
      <c r="O14" s="21" t="s">
        <v>104</v>
      </c>
      <c r="P14" s="29" t="s">
        <v>61</v>
      </c>
      <c r="Q14" s="24" t="s">
        <v>52</v>
      </c>
      <c r="R14" s="22" t="s">
        <v>53</v>
      </c>
      <c r="S14" s="21" t="s">
        <v>84</v>
      </c>
      <c r="T14" s="22" t="s">
        <v>105</v>
      </c>
      <c r="U14" s="22" t="s">
        <v>56</v>
      </c>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row>
    <row r="15" spans="1:241" s="31" customFormat="1" ht="408.75" customHeight="1" thickTop="1" thickBot="1" x14ac:dyDescent="0.25">
      <c r="A15" s="64"/>
      <c r="B15" s="70"/>
      <c r="C15" s="73"/>
      <c r="D15" s="71"/>
      <c r="E15" s="68"/>
      <c r="F15" s="20" t="s">
        <v>79</v>
      </c>
      <c r="G15" s="21" t="s">
        <v>80</v>
      </c>
      <c r="H15" s="21" t="s">
        <v>43</v>
      </c>
      <c r="I15" s="22" t="s">
        <v>81</v>
      </c>
      <c r="J15" s="23" t="s">
        <v>45</v>
      </c>
      <c r="K15" s="23" t="s">
        <v>46</v>
      </c>
      <c r="L15" s="23" t="s">
        <v>45</v>
      </c>
      <c r="M15" s="72"/>
      <c r="N15" s="21" t="s">
        <v>82</v>
      </c>
      <c r="O15" s="21" t="s">
        <v>83</v>
      </c>
      <c r="P15" s="29" t="s">
        <v>65</v>
      </c>
      <c r="Q15" s="24" t="s">
        <v>52</v>
      </c>
      <c r="R15" s="22" t="s">
        <v>53</v>
      </c>
      <c r="S15" s="26" t="s">
        <v>84</v>
      </c>
      <c r="T15" s="22" t="s">
        <v>105</v>
      </c>
      <c r="U15" s="22" t="s">
        <v>56</v>
      </c>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row>
    <row r="16" spans="1:241" s="33" customFormat="1" ht="292.5" customHeight="1" thickTop="1" thickBot="1" x14ac:dyDescent="0.35">
      <c r="A16" s="64"/>
      <c r="B16" s="70">
        <v>5</v>
      </c>
      <c r="C16" s="73" t="s">
        <v>106</v>
      </c>
      <c r="D16" s="71" t="s">
        <v>107</v>
      </c>
      <c r="E16" s="68" t="s">
        <v>108</v>
      </c>
      <c r="F16" s="74" t="s">
        <v>109</v>
      </c>
      <c r="G16" s="68" t="s">
        <v>58</v>
      </c>
      <c r="H16" s="75" t="s">
        <v>110</v>
      </c>
      <c r="I16" s="76" t="s">
        <v>44</v>
      </c>
      <c r="J16" s="75" t="s">
        <v>111</v>
      </c>
      <c r="K16" s="75" t="s">
        <v>69</v>
      </c>
      <c r="L16" s="75" t="s">
        <v>46</v>
      </c>
      <c r="M16" s="72" t="s">
        <v>112</v>
      </c>
      <c r="N16" s="24" t="s">
        <v>64</v>
      </c>
      <c r="O16" s="77" t="s">
        <v>113</v>
      </c>
      <c r="P16" s="29" t="s">
        <v>114</v>
      </c>
      <c r="Q16" s="24" t="s">
        <v>52</v>
      </c>
      <c r="R16" s="22" t="s">
        <v>115</v>
      </c>
      <c r="S16" s="24" t="s">
        <v>84</v>
      </c>
      <c r="T16" s="22" t="s">
        <v>116</v>
      </c>
      <c r="U16" s="22" t="s">
        <v>56</v>
      </c>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row>
    <row r="17" spans="1:241" s="33" customFormat="1" ht="333.75" customHeight="1" thickTop="1" thickBot="1" x14ac:dyDescent="0.35">
      <c r="A17" s="64"/>
      <c r="B17" s="70"/>
      <c r="C17" s="73"/>
      <c r="D17" s="71"/>
      <c r="E17" s="68"/>
      <c r="F17" s="74"/>
      <c r="G17" s="68"/>
      <c r="H17" s="75"/>
      <c r="I17" s="76"/>
      <c r="J17" s="75"/>
      <c r="K17" s="75"/>
      <c r="L17" s="75"/>
      <c r="M17" s="72"/>
      <c r="N17" s="21" t="s">
        <v>82</v>
      </c>
      <c r="O17" s="77"/>
      <c r="P17" s="29" t="s">
        <v>114</v>
      </c>
      <c r="Q17" s="24" t="s">
        <v>52</v>
      </c>
      <c r="R17" s="22" t="s">
        <v>115</v>
      </c>
      <c r="S17" s="22" t="s">
        <v>84</v>
      </c>
      <c r="T17" s="22" t="s">
        <v>116</v>
      </c>
      <c r="U17" s="22" t="s">
        <v>56</v>
      </c>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row>
    <row r="18" spans="1:241" s="33" customFormat="1" ht="383.25" customHeight="1" thickTop="1" thickBot="1" x14ac:dyDescent="0.35">
      <c r="A18" s="64"/>
      <c r="B18" s="70"/>
      <c r="C18" s="73"/>
      <c r="D18" s="71"/>
      <c r="E18" s="68"/>
      <c r="F18" s="34" t="s">
        <v>117</v>
      </c>
      <c r="G18" s="34" t="s">
        <v>58</v>
      </c>
      <c r="H18" s="21" t="s">
        <v>110</v>
      </c>
      <c r="I18" s="22" t="s">
        <v>44</v>
      </c>
      <c r="J18" s="21" t="s">
        <v>111</v>
      </c>
      <c r="K18" s="21" t="s">
        <v>69</v>
      </c>
      <c r="L18" s="21" t="s">
        <v>46</v>
      </c>
      <c r="M18" s="72"/>
      <c r="N18" s="24" t="s">
        <v>118</v>
      </c>
      <c r="O18" s="24" t="s">
        <v>76</v>
      </c>
      <c r="P18" s="29" t="s">
        <v>77</v>
      </c>
      <c r="Q18" s="24" t="s">
        <v>52</v>
      </c>
      <c r="R18" s="22" t="s">
        <v>115</v>
      </c>
      <c r="S18" s="26" t="s">
        <v>119</v>
      </c>
      <c r="T18" s="22" t="s">
        <v>120</v>
      </c>
      <c r="U18" s="22" t="s">
        <v>56</v>
      </c>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row>
    <row r="19" spans="1:241" s="33" customFormat="1" ht="409.6" customHeight="1" thickTop="1" thickBot="1" x14ac:dyDescent="0.35">
      <c r="A19" s="64"/>
      <c r="B19" s="70"/>
      <c r="C19" s="73"/>
      <c r="D19" s="71"/>
      <c r="E19" s="68"/>
      <c r="F19" s="20" t="s">
        <v>79</v>
      </c>
      <c r="G19" s="20" t="s">
        <v>80</v>
      </c>
      <c r="H19" s="21" t="s">
        <v>43</v>
      </c>
      <c r="I19" s="22" t="s">
        <v>81</v>
      </c>
      <c r="J19" s="23" t="s">
        <v>45</v>
      </c>
      <c r="K19" s="23" t="s">
        <v>46</v>
      </c>
      <c r="L19" s="23" t="s">
        <v>45</v>
      </c>
      <c r="M19" s="72"/>
      <c r="N19" s="21" t="s">
        <v>82</v>
      </c>
      <c r="O19" s="21" t="s">
        <v>83</v>
      </c>
      <c r="P19" s="29" t="s">
        <v>65</v>
      </c>
      <c r="Q19" s="24" t="s">
        <v>52</v>
      </c>
      <c r="R19" s="22" t="s">
        <v>53</v>
      </c>
      <c r="S19" s="24" t="s">
        <v>84</v>
      </c>
      <c r="T19" s="22" t="s">
        <v>66</v>
      </c>
      <c r="U19" s="22" t="s">
        <v>56</v>
      </c>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row>
    <row r="20" spans="1:241" s="33" customFormat="1" ht="409.6" customHeight="1" thickTop="1" thickBot="1" x14ac:dyDescent="0.35">
      <c r="A20" s="64"/>
      <c r="B20" s="70">
        <v>6</v>
      </c>
      <c r="C20" s="73" t="s">
        <v>121</v>
      </c>
      <c r="D20" s="71" t="s">
        <v>122</v>
      </c>
      <c r="E20" s="74" t="s">
        <v>87</v>
      </c>
      <c r="F20" s="21" t="s">
        <v>123</v>
      </c>
      <c r="G20" s="21" t="s">
        <v>58</v>
      </c>
      <c r="H20" s="21" t="s">
        <v>43</v>
      </c>
      <c r="I20" s="22" t="s">
        <v>44</v>
      </c>
      <c r="J20" s="21" t="s">
        <v>111</v>
      </c>
      <c r="K20" s="21" t="s">
        <v>69</v>
      </c>
      <c r="L20" s="21" t="s">
        <v>46</v>
      </c>
      <c r="M20" s="72" t="s">
        <v>124</v>
      </c>
      <c r="N20" s="24" t="s">
        <v>125</v>
      </c>
      <c r="O20" s="21" t="s">
        <v>126</v>
      </c>
      <c r="P20" s="29" t="s">
        <v>114</v>
      </c>
      <c r="Q20" s="24" t="s">
        <v>52</v>
      </c>
      <c r="R20" s="22" t="s">
        <v>53</v>
      </c>
      <c r="S20" s="26" t="s">
        <v>127</v>
      </c>
      <c r="T20" s="22" t="s">
        <v>128</v>
      </c>
      <c r="U20" s="22" t="s">
        <v>56</v>
      </c>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row>
    <row r="21" spans="1:241" s="31" customFormat="1" ht="409.6" customHeight="1" thickTop="1" thickBot="1" x14ac:dyDescent="0.25">
      <c r="A21" s="64"/>
      <c r="B21" s="70"/>
      <c r="C21" s="73"/>
      <c r="D21" s="71"/>
      <c r="E21" s="74"/>
      <c r="F21" s="21" t="s">
        <v>129</v>
      </c>
      <c r="G21" s="21" t="s">
        <v>58</v>
      </c>
      <c r="H21" s="21" t="s">
        <v>43</v>
      </c>
      <c r="I21" s="22" t="s">
        <v>44</v>
      </c>
      <c r="J21" s="21" t="s">
        <v>111</v>
      </c>
      <c r="K21" s="21" t="s">
        <v>69</v>
      </c>
      <c r="L21" s="21" t="s">
        <v>46</v>
      </c>
      <c r="M21" s="72"/>
      <c r="N21" s="21" t="s">
        <v>82</v>
      </c>
      <c r="O21" s="21" t="s">
        <v>130</v>
      </c>
      <c r="P21" s="29" t="s">
        <v>131</v>
      </c>
      <c r="Q21" s="24" t="s">
        <v>52</v>
      </c>
      <c r="R21" s="22" t="s">
        <v>53</v>
      </c>
      <c r="S21" s="24" t="s">
        <v>132</v>
      </c>
      <c r="T21" s="22" t="s">
        <v>133</v>
      </c>
      <c r="U21" s="22" t="s">
        <v>56</v>
      </c>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row>
    <row r="22" spans="1:241" s="33" customFormat="1" ht="409.5" customHeight="1" thickTop="1" thickBot="1" x14ac:dyDescent="0.35">
      <c r="A22" s="64"/>
      <c r="B22" s="70"/>
      <c r="C22" s="73"/>
      <c r="D22" s="71"/>
      <c r="E22" s="74"/>
      <c r="F22" s="21" t="s">
        <v>79</v>
      </c>
      <c r="G22" s="21" t="s">
        <v>80</v>
      </c>
      <c r="H22" s="21" t="s">
        <v>43</v>
      </c>
      <c r="I22" s="35"/>
      <c r="J22" s="21" t="s">
        <v>111</v>
      </c>
      <c r="K22" s="21" t="s">
        <v>69</v>
      </c>
      <c r="L22" s="21" t="s">
        <v>46</v>
      </c>
      <c r="M22" s="72"/>
      <c r="N22" s="21" t="s">
        <v>82</v>
      </c>
      <c r="O22" s="21" t="s">
        <v>83</v>
      </c>
      <c r="P22" s="29" t="s">
        <v>65</v>
      </c>
      <c r="Q22" s="24" t="s">
        <v>52</v>
      </c>
      <c r="R22" s="22" t="s">
        <v>53</v>
      </c>
      <c r="S22" s="26" t="s">
        <v>84</v>
      </c>
      <c r="T22" s="22" t="s">
        <v>66</v>
      </c>
      <c r="U22" s="22" t="s">
        <v>56</v>
      </c>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row>
    <row r="23" spans="1:241" s="33" customFormat="1" ht="409.6" customHeight="1" thickTop="1" thickBot="1" x14ac:dyDescent="0.35">
      <c r="A23" s="64"/>
      <c r="B23" s="70">
        <v>7</v>
      </c>
      <c r="C23" s="73"/>
      <c r="D23" s="71" t="s">
        <v>134</v>
      </c>
      <c r="E23" s="68" t="s">
        <v>87</v>
      </c>
      <c r="F23" s="20" t="s">
        <v>135</v>
      </c>
      <c r="G23" s="20" t="s">
        <v>58</v>
      </c>
      <c r="H23" s="21" t="s">
        <v>136</v>
      </c>
      <c r="I23" s="22" t="s">
        <v>44</v>
      </c>
      <c r="J23" s="23" t="s">
        <v>45</v>
      </c>
      <c r="K23" s="21" t="s">
        <v>69</v>
      </c>
      <c r="L23" s="21" t="s">
        <v>46</v>
      </c>
      <c r="M23" s="72" t="s">
        <v>124</v>
      </c>
      <c r="N23" s="24" t="s">
        <v>137</v>
      </c>
      <c r="O23" s="21" t="s">
        <v>126</v>
      </c>
      <c r="P23" s="29" t="s">
        <v>138</v>
      </c>
      <c r="Q23" s="24" t="s">
        <v>52</v>
      </c>
      <c r="R23" s="22" t="s">
        <v>53</v>
      </c>
      <c r="S23" s="21" t="s">
        <v>127</v>
      </c>
      <c r="T23" s="24" t="s">
        <v>139</v>
      </c>
      <c r="U23" s="22" t="s">
        <v>56</v>
      </c>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row>
    <row r="24" spans="1:241" s="33" customFormat="1" ht="388.5" customHeight="1" thickTop="1" thickBot="1" x14ac:dyDescent="0.35">
      <c r="A24" s="64"/>
      <c r="B24" s="70"/>
      <c r="C24" s="73"/>
      <c r="D24" s="71"/>
      <c r="E24" s="68"/>
      <c r="F24" s="20" t="s">
        <v>140</v>
      </c>
      <c r="G24" s="20" t="s">
        <v>141</v>
      </c>
      <c r="H24" s="21" t="s">
        <v>43</v>
      </c>
      <c r="I24" s="22" t="s">
        <v>44</v>
      </c>
      <c r="J24" s="23" t="s">
        <v>45</v>
      </c>
      <c r="K24" s="21" t="s">
        <v>69</v>
      </c>
      <c r="L24" s="21" t="s">
        <v>46</v>
      </c>
      <c r="M24" s="72"/>
      <c r="N24" s="21" t="s">
        <v>82</v>
      </c>
      <c r="O24" s="21" t="s">
        <v>142</v>
      </c>
      <c r="P24" s="29" t="s">
        <v>143</v>
      </c>
      <c r="Q24" s="24" t="s">
        <v>52</v>
      </c>
      <c r="R24" s="22" t="s">
        <v>53</v>
      </c>
      <c r="S24" s="26" t="s">
        <v>84</v>
      </c>
      <c r="T24" s="24" t="s">
        <v>144</v>
      </c>
      <c r="U24" s="22" t="s">
        <v>56</v>
      </c>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row>
    <row r="25" spans="1:241" s="33" customFormat="1" ht="409.6" customHeight="1" thickTop="1" thickBot="1" x14ac:dyDescent="0.35">
      <c r="A25" s="64"/>
      <c r="B25" s="70"/>
      <c r="C25" s="73"/>
      <c r="D25" s="71"/>
      <c r="E25" s="68"/>
      <c r="F25" s="20" t="s">
        <v>79</v>
      </c>
      <c r="G25" s="20" t="s">
        <v>80</v>
      </c>
      <c r="H25" s="21" t="s">
        <v>43</v>
      </c>
      <c r="I25" s="22" t="s">
        <v>81</v>
      </c>
      <c r="J25" s="23" t="s">
        <v>45</v>
      </c>
      <c r="K25" s="23" t="s">
        <v>46</v>
      </c>
      <c r="L25" s="23" t="s">
        <v>45</v>
      </c>
      <c r="M25" s="72"/>
      <c r="N25" s="21" t="s">
        <v>82</v>
      </c>
      <c r="O25" s="21" t="s">
        <v>83</v>
      </c>
      <c r="P25" s="29" t="s">
        <v>65</v>
      </c>
      <c r="Q25" s="24" t="s">
        <v>52</v>
      </c>
      <c r="R25" s="22" t="s">
        <v>53</v>
      </c>
      <c r="S25" s="21" t="s">
        <v>84</v>
      </c>
      <c r="T25" s="24" t="s">
        <v>144</v>
      </c>
      <c r="U25" s="22" t="s">
        <v>56</v>
      </c>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row>
    <row r="26" spans="1:241" s="33" customFormat="1" ht="409.5" customHeight="1" thickTop="1" thickBot="1" x14ac:dyDescent="0.35">
      <c r="A26" s="64"/>
      <c r="B26" s="70">
        <v>8</v>
      </c>
      <c r="C26" s="73"/>
      <c r="D26" s="71" t="s">
        <v>145</v>
      </c>
      <c r="E26" s="78" t="s">
        <v>87</v>
      </c>
      <c r="F26" s="20" t="s">
        <v>146</v>
      </c>
      <c r="G26" s="20" t="s">
        <v>58</v>
      </c>
      <c r="H26" s="21" t="s">
        <v>136</v>
      </c>
      <c r="I26" s="22" t="s">
        <v>44</v>
      </c>
      <c r="J26" s="23" t="s">
        <v>45</v>
      </c>
      <c r="K26" s="21" t="s">
        <v>69</v>
      </c>
      <c r="L26" s="21" t="s">
        <v>46</v>
      </c>
      <c r="M26" s="72" t="s">
        <v>124</v>
      </c>
      <c r="N26" s="24" t="s">
        <v>137</v>
      </c>
      <c r="O26" s="21" t="s">
        <v>126</v>
      </c>
      <c r="P26" s="29" t="s">
        <v>138</v>
      </c>
      <c r="Q26" s="24" t="s">
        <v>52</v>
      </c>
      <c r="R26" s="22" t="s">
        <v>53</v>
      </c>
      <c r="S26" s="21" t="s">
        <v>127</v>
      </c>
      <c r="T26" s="24" t="s">
        <v>147</v>
      </c>
      <c r="U26" s="22" t="s">
        <v>56</v>
      </c>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row>
    <row r="27" spans="1:241" s="33" customFormat="1" ht="409.5" customHeight="1" thickTop="1" thickBot="1" x14ac:dyDescent="0.35">
      <c r="A27" s="64"/>
      <c r="B27" s="70"/>
      <c r="C27" s="73"/>
      <c r="D27" s="71"/>
      <c r="E27" s="78"/>
      <c r="F27" s="20" t="s">
        <v>148</v>
      </c>
      <c r="G27" s="20" t="s">
        <v>141</v>
      </c>
      <c r="H27" s="21" t="s">
        <v>43</v>
      </c>
      <c r="I27" s="22" t="s">
        <v>44</v>
      </c>
      <c r="J27" s="23" t="s">
        <v>45</v>
      </c>
      <c r="K27" s="21" t="s">
        <v>69</v>
      </c>
      <c r="L27" s="21" t="s">
        <v>46</v>
      </c>
      <c r="M27" s="72"/>
      <c r="N27" s="21" t="s">
        <v>82</v>
      </c>
      <c r="O27" s="21" t="s">
        <v>142</v>
      </c>
      <c r="P27" s="29" t="s">
        <v>143</v>
      </c>
      <c r="Q27" s="24" t="s">
        <v>52</v>
      </c>
      <c r="R27" s="22" t="s">
        <v>53</v>
      </c>
      <c r="S27" s="26" t="s">
        <v>84</v>
      </c>
      <c r="T27" s="24" t="s">
        <v>144</v>
      </c>
      <c r="U27" s="22" t="s">
        <v>56</v>
      </c>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row>
    <row r="28" spans="1:241" s="33" customFormat="1" ht="409.5" customHeight="1" thickTop="1" thickBot="1" x14ac:dyDescent="0.35">
      <c r="A28" s="64"/>
      <c r="B28" s="70"/>
      <c r="C28" s="73"/>
      <c r="D28" s="71"/>
      <c r="E28" s="78"/>
      <c r="F28" s="20" t="s">
        <v>79</v>
      </c>
      <c r="G28" s="20" t="s">
        <v>80</v>
      </c>
      <c r="H28" s="21" t="s">
        <v>43</v>
      </c>
      <c r="I28" s="22" t="s">
        <v>81</v>
      </c>
      <c r="J28" s="23" t="s">
        <v>45</v>
      </c>
      <c r="K28" s="23" t="s">
        <v>46</v>
      </c>
      <c r="L28" s="23" t="s">
        <v>45</v>
      </c>
      <c r="M28" s="72"/>
      <c r="N28" s="21" t="s">
        <v>82</v>
      </c>
      <c r="O28" s="21" t="s">
        <v>83</v>
      </c>
      <c r="P28" s="29" t="s">
        <v>65</v>
      </c>
      <c r="Q28" s="24" t="s">
        <v>52</v>
      </c>
      <c r="R28" s="22" t="s">
        <v>53</v>
      </c>
      <c r="S28" s="22" t="s">
        <v>84</v>
      </c>
      <c r="T28" s="24" t="s">
        <v>144</v>
      </c>
      <c r="U28" s="22" t="s">
        <v>56</v>
      </c>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row>
    <row r="29" spans="1:241" ht="19.5" thickTop="1" x14ac:dyDescent="0.3">
      <c r="B29" s="37"/>
      <c r="C29" s="37"/>
      <c r="F29" s="40"/>
    </row>
    <row r="30" spans="1:241" x14ac:dyDescent="0.3">
      <c r="B30" s="37"/>
      <c r="C30" s="37"/>
      <c r="D30" s="41"/>
      <c r="E30" s="42"/>
    </row>
    <row r="31" spans="1:241" ht="18.75" customHeight="1" x14ac:dyDescent="0.3">
      <c r="B31" s="37"/>
      <c r="C31" s="37"/>
      <c r="D31" s="43"/>
      <c r="E31" s="44"/>
    </row>
    <row r="32" spans="1:241" x14ac:dyDescent="0.3">
      <c r="B32" s="43"/>
      <c r="C32" s="43"/>
      <c r="D32" s="37"/>
      <c r="E32" s="45"/>
    </row>
    <row r="33" spans="2:5" x14ac:dyDescent="0.3">
      <c r="B33" s="37"/>
      <c r="C33" s="37"/>
      <c r="D33" s="41"/>
      <c r="E33" s="42"/>
    </row>
    <row r="34" spans="2:5" x14ac:dyDescent="0.3">
      <c r="B34" s="41"/>
      <c r="C34" s="41"/>
      <c r="D34" s="46"/>
      <c r="E34" s="47"/>
    </row>
    <row r="35" spans="2:5" x14ac:dyDescent="0.3">
      <c r="B35" s="46"/>
      <c r="C35" s="46"/>
      <c r="D35" s="41"/>
      <c r="E35" s="42"/>
    </row>
    <row r="36" spans="2:5" x14ac:dyDescent="0.3">
      <c r="B36" s="41"/>
      <c r="C36" s="41"/>
      <c r="D36" s="41"/>
      <c r="E36" s="42"/>
    </row>
    <row r="37" spans="2:5" x14ac:dyDescent="0.3">
      <c r="B37" s="41"/>
      <c r="C37" s="41"/>
      <c r="D37" s="46"/>
      <c r="E37" s="47"/>
    </row>
    <row r="38" spans="2:5" x14ac:dyDescent="0.3">
      <c r="B38" s="46"/>
      <c r="C38" s="46"/>
      <c r="D38" s="41"/>
      <c r="E38" s="42"/>
    </row>
    <row r="39" spans="2:5" x14ac:dyDescent="0.3">
      <c r="B39" s="41"/>
      <c r="C39" s="41"/>
      <c r="D39" s="41"/>
      <c r="E39" s="42"/>
    </row>
    <row r="40" spans="2:5" x14ac:dyDescent="0.3">
      <c r="B40" s="41"/>
      <c r="C40" s="41"/>
      <c r="D40" s="41"/>
      <c r="E40" s="42"/>
    </row>
    <row r="41" spans="2:5" x14ac:dyDescent="0.3">
      <c r="B41" s="41"/>
      <c r="C41" s="41"/>
      <c r="D41" s="41"/>
      <c r="E41" s="42"/>
    </row>
    <row r="42" spans="2:5" x14ac:dyDescent="0.3">
      <c r="B42" s="41"/>
      <c r="C42" s="41"/>
      <c r="D42" s="41"/>
      <c r="E42" s="42"/>
    </row>
    <row r="43" spans="2:5" x14ac:dyDescent="0.3">
      <c r="B43" s="41"/>
      <c r="C43" s="41"/>
      <c r="D43" s="46"/>
      <c r="E43" s="47"/>
    </row>
    <row r="44" spans="2:5" x14ac:dyDescent="0.3">
      <c r="B44" s="46"/>
      <c r="C44" s="46"/>
      <c r="D44" s="41"/>
      <c r="E44" s="42"/>
    </row>
    <row r="45" spans="2:5" x14ac:dyDescent="0.3">
      <c r="B45" s="41"/>
      <c r="C45" s="41"/>
      <c r="D45" s="41"/>
      <c r="E45" s="42"/>
    </row>
    <row r="46" spans="2:5" x14ac:dyDescent="0.3">
      <c r="B46" s="41"/>
      <c r="C46" s="41"/>
      <c r="D46" s="46"/>
      <c r="E46" s="47"/>
    </row>
    <row r="47" spans="2:5" x14ac:dyDescent="0.3">
      <c r="B47" s="46"/>
      <c r="C47" s="46"/>
      <c r="D47" s="41"/>
      <c r="E47" s="42"/>
    </row>
    <row r="48" spans="2:5" x14ac:dyDescent="0.3">
      <c r="B48" s="41"/>
      <c r="C48" s="41"/>
      <c r="D48" s="41"/>
      <c r="E48" s="42"/>
    </row>
    <row r="49" spans="2:5" x14ac:dyDescent="0.3">
      <c r="B49" s="41"/>
      <c r="C49" s="41"/>
      <c r="D49" s="46"/>
      <c r="E49" s="47"/>
    </row>
    <row r="50" spans="2:5" x14ac:dyDescent="0.3">
      <c r="B50" s="46"/>
      <c r="C50" s="46"/>
      <c r="D50" s="41"/>
      <c r="E50" s="42"/>
    </row>
    <row r="51" spans="2:5" x14ac:dyDescent="0.3">
      <c r="B51" s="41"/>
      <c r="C51" s="41"/>
      <c r="D51" s="41"/>
      <c r="E51" s="42"/>
    </row>
    <row r="52" spans="2:5" x14ac:dyDescent="0.3">
      <c r="B52" s="41"/>
      <c r="C52" s="41"/>
      <c r="D52" s="46"/>
      <c r="E52" s="47"/>
    </row>
    <row r="53" spans="2:5" x14ac:dyDescent="0.3">
      <c r="B53" s="46"/>
      <c r="C53" s="46"/>
      <c r="D53" s="41"/>
      <c r="E53" s="42"/>
    </row>
    <row r="54" spans="2:5" x14ac:dyDescent="0.3">
      <c r="B54" s="41"/>
      <c r="C54" s="41"/>
      <c r="D54" s="41"/>
      <c r="E54" s="42"/>
    </row>
    <row r="55" spans="2:5" x14ac:dyDescent="0.3">
      <c r="B55" s="41"/>
      <c r="C55" s="41"/>
      <c r="D55" s="46"/>
      <c r="E55" s="47"/>
    </row>
    <row r="56" spans="2:5" x14ac:dyDescent="0.3">
      <c r="B56" s="46"/>
      <c r="C56" s="46"/>
      <c r="D56" s="41"/>
      <c r="E56" s="42"/>
    </row>
    <row r="57" spans="2:5" x14ac:dyDescent="0.3">
      <c r="B57" s="41"/>
      <c r="C57" s="41"/>
      <c r="D57" s="41"/>
      <c r="E57" s="42"/>
    </row>
    <row r="58" spans="2:5" x14ac:dyDescent="0.3">
      <c r="B58" s="41"/>
      <c r="C58" s="41"/>
      <c r="D58" s="46"/>
      <c r="E58" s="47"/>
    </row>
    <row r="59" spans="2:5" x14ac:dyDescent="0.3">
      <c r="B59" s="46"/>
      <c r="C59" s="46"/>
      <c r="D59" s="41"/>
      <c r="E59" s="42"/>
    </row>
    <row r="60" spans="2:5" x14ac:dyDescent="0.3">
      <c r="B60" s="41"/>
      <c r="C60" s="41"/>
      <c r="D60" s="41"/>
      <c r="E60" s="42"/>
    </row>
    <row r="61" spans="2:5" x14ac:dyDescent="0.3">
      <c r="B61" s="41"/>
      <c r="C61" s="41"/>
      <c r="D61" s="46"/>
      <c r="E61" s="47"/>
    </row>
    <row r="62" spans="2:5" x14ac:dyDescent="0.3">
      <c r="B62" s="46"/>
      <c r="C62" s="46"/>
      <c r="D62" s="41"/>
      <c r="E62" s="42"/>
    </row>
    <row r="63" spans="2:5" x14ac:dyDescent="0.3">
      <c r="B63" s="41"/>
      <c r="C63" s="41"/>
      <c r="D63" s="41"/>
      <c r="E63" s="42"/>
    </row>
    <row r="64" spans="2:5" x14ac:dyDescent="0.3">
      <c r="B64" s="41"/>
      <c r="C64" s="41"/>
      <c r="D64" s="46"/>
      <c r="E64" s="47"/>
    </row>
    <row r="65" spans="2:5" x14ac:dyDescent="0.3">
      <c r="B65" s="46"/>
      <c r="C65" s="46"/>
      <c r="D65" s="41"/>
      <c r="E65" s="42"/>
    </row>
    <row r="66" spans="2:5" x14ac:dyDescent="0.3">
      <c r="B66" s="41"/>
      <c r="C66" s="41"/>
      <c r="D66" s="41"/>
      <c r="E66" s="42"/>
    </row>
    <row r="67" spans="2:5" x14ac:dyDescent="0.3">
      <c r="B67" s="41"/>
      <c r="C67" s="41"/>
      <c r="D67" s="46"/>
      <c r="E67" s="47"/>
    </row>
    <row r="68" spans="2:5" x14ac:dyDescent="0.3">
      <c r="B68" s="46"/>
      <c r="C68" s="46"/>
      <c r="D68" s="41"/>
      <c r="E68" s="42"/>
    </row>
    <row r="69" spans="2:5" x14ac:dyDescent="0.3">
      <c r="B69" s="41"/>
      <c r="C69" s="41"/>
      <c r="D69" s="41"/>
      <c r="E69" s="42"/>
    </row>
    <row r="70" spans="2:5" x14ac:dyDescent="0.3">
      <c r="B70" s="41"/>
      <c r="C70" s="41"/>
      <c r="D70" s="46"/>
      <c r="E70" s="47"/>
    </row>
    <row r="71" spans="2:5" x14ac:dyDescent="0.3">
      <c r="B71" s="46"/>
      <c r="C71" s="46"/>
      <c r="D71" s="41"/>
      <c r="E71" s="42"/>
    </row>
    <row r="72" spans="2:5" x14ac:dyDescent="0.3">
      <c r="B72" s="41"/>
      <c r="C72" s="41"/>
      <c r="D72" s="41"/>
      <c r="E72" s="42"/>
    </row>
    <row r="73" spans="2:5" x14ac:dyDescent="0.3">
      <c r="B73" s="41"/>
      <c r="C73" s="41"/>
      <c r="D73" s="46"/>
      <c r="E73" s="47"/>
    </row>
    <row r="74" spans="2:5" x14ac:dyDescent="0.3">
      <c r="B74" s="46"/>
      <c r="C74" s="46"/>
      <c r="D74" s="41"/>
      <c r="E74" s="42"/>
    </row>
    <row r="75" spans="2:5" x14ac:dyDescent="0.3">
      <c r="B75" s="41"/>
      <c r="C75" s="41"/>
      <c r="D75" s="41"/>
      <c r="E75" s="42"/>
    </row>
    <row r="76" spans="2:5" x14ac:dyDescent="0.3">
      <c r="B76" s="41"/>
      <c r="C76" s="41"/>
      <c r="D76" s="46"/>
      <c r="E76" s="47"/>
    </row>
    <row r="77" spans="2:5" x14ac:dyDescent="0.3">
      <c r="B77" s="46"/>
      <c r="C77" s="46"/>
      <c r="D77" s="41"/>
      <c r="E77" s="42"/>
    </row>
    <row r="78" spans="2:5" x14ac:dyDescent="0.3">
      <c r="B78" s="41"/>
      <c r="C78" s="41"/>
      <c r="D78" s="41"/>
      <c r="E78" s="42"/>
    </row>
    <row r="79" spans="2:5" x14ac:dyDescent="0.3">
      <c r="B79" s="41"/>
      <c r="C79" s="41"/>
      <c r="D79" s="46"/>
      <c r="E79" s="47"/>
    </row>
    <row r="80" spans="2:5" x14ac:dyDescent="0.3">
      <c r="B80" s="46"/>
      <c r="C80" s="46"/>
      <c r="D80" s="48"/>
      <c r="E80" s="49"/>
    </row>
    <row r="81" spans="2:5" x14ac:dyDescent="0.3">
      <c r="B81" s="48"/>
      <c r="C81" s="48"/>
      <c r="D81" s="43"/>
      <c r="E81" s="44"/>
    </row>
    <row r="82" spans="2:5" x14ac:dyDescent="0.3">
      <c r="B82" s="43"/>
      <c r="C82" s="43"/>
      <c r="D82" s="37"/>
      <c r="E82" s="45"/>
    </row>
    <row r="83" spans="2:5" x14ac:dyDescent="0.3">
      <c r="B83" s="37"/>
      <c r="C83" s="37"/>
      <c r="D83" s="41"/>
      <c r="E83" s="42"/>
    </row>
    <row r="84" spans="2:5" x14ac:dyDescent="0.3">
      <c r="B84" s="41"/>
      <c r="C84" s="41"/>
      <c r="D84" s="46"/>
      <c r="E84" s="47"/>
    </row>
    <row r="85" spans="2:5" x14ac:dyDescent="0.3">
      <c r="B85" s="37"/>
      <c r="C85" s="37"/>
      <c r="D85" s="41"/>
      <c r="E85" s="42"/>
    </row>
    <row r="86" spans="2:5" x14ac:dyDescent="0.3">
      <c r="B86" s="41"/>
      <c r="C86" s="41"/>
      <c r="D86" s="41"/>
      <c r="E86" s="42"/>
    </row>
    <row r="87" spans="2:5" x14ac:dyDescent="0.3">
      <c r="B87" s="41"/>
      <c r="C87" s="41"/>
      <c r="D87" s="46"/>
      <c r="E87" s="47"/>
    </row>
    <row r="88" spans="2:5" x14ac:dyDescent="0.3">
      <c r="B88" s="46"/>
      <c r="C88" s="46"/>
      <c r="D88" s="41"/>
      <c r="E88" s="42"/>
    </row>
    <row r="89" spans="2:5" x14ac:dyDescent="0.3">
      <c r="B89" s="41"/>
      <c r="C89" s="41"/>
      <c r="D89" s="41"/>
      <c r="E89" s="42"/>
    </row>
    <row r="90" spans="2:5" x14ac:dyDescent="0.3">
      <c r="B90" s="41"/>
      <c r="C90" s="41"/>
      <c r="D90" s="41"/>
      <c r="E90" s="42"/>
    </row>
    <row r="91" spans="2:5" x14ac:dyDescent="0.3">
      <c r="B91" s="41"/>
      <c r="C91" s="41"/>
      <c r="D91" s="41"/>
      <c r="E91" s="42"/>
    </row>
    <row r="92" spans="2:5" x14ac:dyDescent="0.3">
      <c r="B92" s="41"/>
      <c r="C92" s="41"/>
      <c r="D92" s="41"/>
      <c r="E92" s="42"/>
    </row>
    <row r="93" spans="2:5" x14ac:dyDescent="0.3">
      <c r="B93" s="41"/>
      <c r="C93" s="41"/>
      <c r="D93" s="46"/>
      <c r="E93" s="47"/>
    </row>
    <row r="94" spans="2:5" x14ac:dyDescent="0.3">
      <c r="B94" s="46"/>
      <c r="C94" s="46"/>
      <c r="D94" s="41"/>
      <c r="E94" s="42"/>
    </row>
    <row r="95" spans="2:5" x14ac:dyDescent="0.3">
      <c r="B95" s="41"/>
      <c r="C95" s="41"/>
      <c r="D95" s="41"/>
      <c r="E95" s="42"/>
    </row>
    <row r="96" spans="2:5" x14ac:dyDescent="0.3">
      <c r="B96" s="41"/>
      <c r="C96" s="41"/>
      <c r="D96" s="46"/>
      <c r="E96" s="47"/>
    </row>
    <row r="97" spans="2:5" x14ac:dyDescent="0.3">
      <c r="B97" s="46"/>
      <c r="C97" s="46"/>
      <c r="D97" s="41"/>
      <c r="E97" s="42"/>
    </row>
    <row r="98" spans="2:5" x14ac:dyDescent="0.3">
      <c r="B98" s="41"/>
      <c r="C98" s="41"/>
      <c r="D98" s="41"/>
      <c r="E98" s="42"/>
    </row>
    <row r="99" spans="2:5" x14ac:dyDescent="0.3">
      <c r="B99" s="41"/>
      <c r="C99" s="41"/>
      <c r="D99" s="46"/>
      <c r="E99" s="47"/>
    </row>
    <row r="100" spans="2:5" x14ac:dyDescent="0.3">
      <c r="B100" s="46"/>
      <c r="C100" s="46"/>
      <c r="D100" s="41"/>
      <c r="E100" s="42"/>
    </row>
    <row r="101" spans="2:5" x14ac:dyDescent="0.3">
      <c r="B101" s="41"/>
      <c r="C101" s="41"/>
      <c r="D101" s="41"/>
      <c r="E101" s="42"/>
    </row>
    <row r="102" spans="2:5" x14ac:dyDescent="0.3">
      <c r="B102" s="41"/>
      <c r="C102" s="41"/>
      <c r="D102" s="46"/>
      <c r="E102" s="47"/>
    </row>
    <row r="103" spans="2:5" x14ac:dyDescent="0.3">
      <c r="B103" s="46"/>
      <c r="C103" s="46"/>
      <c r="D103" s="41"/>
      <c r="E103" s="42"/>
    </row>
    <row r="104" spans="2:5" x14ac:dyDescent="0.3">
      <c r="B104" s="41"/>
      <c r="C104" s="41"/>
      <c r="D104" s="41"/>
      <c r="E104" s="42"/>
    </row>
    <row r="105" spans="2:5" x14ac:dyDescent="0.3">
      <c r="B105" s="41"/>
      <c r="C105" s="41"/>
      <c r="D105" s="46"/>
      <c r="E105" s="47"/>
    </row>
    <row r="106" spans="2:5" x14ac:dyDescent="0.3">
      <c r="B106" s="46"/>
      <c r="C106" s="46"/>
      <c r="D106" s="41"/>
      <c r="E106" s="42"/>
    </row>
    <row r="107" spans="2:5" x14ac:dyDescent="0.3">
      <c r="B107" s="41"/>
      <c r="C107" s="41"/>
      <c r="D107" s="41"/>
      <c r="E107" s="42"/>
    </row>
    <row r="108" spans="2:5" x14ac:dyDescent="0.3">
      <c r="B108" s="41"/>
      <c r="C108" s="41"/>
      <c r="D108" s="46"/>
      <c r="E108" s="47"/>
    </row>
    <row r="109" spans="2:5" x14ac:dyDescent="0.3">
      <c r="B109" s="46"/>
      <c r="C109" s="46"/>
      <c r="D109" s="41"/>
      <c r="E109" s="42"/>
    </row>
    <row r="110" spans="2:5" x14ac:dyDescent="0.3">
      <c r="B110" s="41"/>
      <c r="C110" s="41"/>
      <c r="D110" s="41"/>
      <c r="E110" s="42"/>
    </row>
    <row r="111" spans="2:5" x14ac:dyDescent="0.3">
      <c r="B111" s="41"/>
      <c r="C111" s="41"/>
      <c r="D111" s="46"/>
      <c r="E111" s="47"/>
    </row>
    <row r="112" spans="2:5" x14ac:dyDescent="0.3">
      <c r="B112" s="46"/>
      <c r="C112" s="46"/>
      <c r="D112" s="41"/>
      <c r="E112" s="42"/>
    </row>
    <row r="113" spans="2:5" x14ac:dyDescent="0.3">
      <c r="B113" s="41"/>
      <c r="C113" s="41"/>
      <c r="D113" s="41"/>
      <c r="E113" s="42"/>
    </row>
    <row r="114" spans="2:5" x14ac:dyDescent="0.3">
      <c r="B114" s="41"/>
      <c r="C114" s="41"/>
      <c r="D114" s="46"/>
      <c r="E114" s="47"/>
    </row>
    <row r="115" spans="2:5" x14ac:dyDescent="0.3">
      <c r="B115" s="46"/>
      <c r="C115" s="46"/>
      <c r="D115" s="41"/>
      <c r="E115" s="42"/>
    </row>
    <row r="116" spans="2:5" x14ac:dyDescent="0.3">
      <c r="B116" s="41"/>
      <c r="C116" s="41"/>
      <c r="D116" s="41"/>
      <c r="E116" s="42"/>
    </row>
    <row r="117" spans="2:5" x14ac:dyDescent="0.3">
      <c r="B117" s="41"/>
      <c r="C117" s="41"/>
      <c r="D117" s="46"/>
      <c r="E117" s="47"/>
    </row>
    <row r="118" spans="2:5" x14ac:dyDescent="0.3">
      <c r="B118" s="46"/>
      <c r="C118" s="46"/>
      <c r="D118" s="41"/>
      <c r="E118" s="42"/>
    </row>
    <row r="119" spans="2:5" x14ac:dyDescent="0.3">
      <c r="B119" s="41"/>
      <c r="C119" s="41"/>
      <c r="D119" s="41"/>
      <c r="E119" s="42"/>
    </row>
    <row r="120" spans="2:5" x14ac:dyDescent="0.3">
      <c r="B120" s="41"/>
      <c r="C120" s="41"/>
      <c r="D120" s="46"/>
      <c r="E120" s="47"/>
    </row>
    <row r="121" spans="2:5" x14ac:dyDescent="0.3">
      <c r="B121" s="46"/>
      <c r="C121" s="46"/>
      <c r="D121" s="41"/>
      <c r="E121" s="42"/>
    </row>
    <row r="122" spans="2:5" x14ac:dyDescent="0.3">
      <c r="B122" s="41"/>
      <c r="C122" s="41"/>
      <c r="D122" s="41"/>
      <c r="E122" s="42"/>
    </row>
    <row r="123" spans="2:5" x14ac:dyDescent="0.3">
      <c r="B123" s="41"/>
      <c r="C123" s="41"/>
      <c r="D123" s="46"/>
      <c r="E123" s="47"/>
    </row>
    <row r="124" spans="2:5" x14ac:dyDescent="0.3">
      <c r="B124" s="46"/>
      <c r="C124" s="46"/>
      <c r="D124" s="41"/>
      <c r="E124" s="42"/>
    </row>
    <row r="125" spans="2:5" x14ac:dyDescent="0.3">
      <c r="B125" s="41"/>
      <c r="C125" s="41"/>
      <c r="D125" s="41"/>
      <c r="E125" s="42"/>
    </row>
    <row r="126" spans="2:5" x14ac:dyDescent="0.3">
      <c r="B126" s="41"/>
      <c r="C126" s="41"/>
      <c r="D126" s="46"/>
      <c r="E126" s="47"/>
    </row>
    <row r="127" spans="2:5" x14ac:dyDescent="0.3">
      <c r="B127" s="46"/>
      <c r="C127" s="46"/>
      <c r="D127" s="41"/>
      <c r="E127" s="42"/>
    </row>
    <row r="128" spans="2:5" x14ac:dyDescent="0.3">
      <c r="B128" s="41"/>
      <c r="C128" s="41"/>
      <c r="D128" s="41"/>
      <c r="E128" s="42"/>
    </row>
    <row r="129" spans="2:5" x14ac:dyDescent="0.3">
      <c r="B129" s="41"/>
      <c r="C129" s="41"/>
      <c r="D129" s="46"/>
      <c r="E129" s="47"/>
    </row>
    <row r="130" spans="2:5" x14ac:dyDescent="0.3">
      <c r="B130" s="43"/>
      <c r="C130" s="43"/>
      <c r="D130" s="48"/>
      <c r="E130" s="49"/>
    </row>
    <row r="131" spans="2:5" x14ac:dyDescent="0.3">
      <c r="D131" s="37"/>
      <c r="E131" s="45"/>
    </row>
    <row r="132" spans="2:5" x14ac:dyDescent="0.3">
      <c r="D132" s="41"/>
      <c r="E132" s="42"/>
    </row>
    <row r="133" spans="2:5" x14ac:dyDescent="0.3">
      <c r="D133" s="46"/>
      <c r="E133" s="47"/>
    </row>
    <row r="134" spans="2:5" x14ac:dyDescent="0.3">
      <c r="D134" s="41"/>
      <c r="E134" s="42"/>
    </row>
    <row r="135" spans="2:5" x14ac:dyDescent="0.3">
      <c r="D135" s="41"/>
      <c r="E135" s="42"/>
    </row>
    <row r="136" spans="2:5" x14ac:dyDescent="0.3">
      <c r="D136" s="46"/>
      <c r="E136" s="47"/>
    </row>
    <row r="137" spans="2:5" x14ac:dyDescent="0.3">
      <c r="D137" s="41"/>
      <c r="E137" s="42"/>
    </row>
    <row r="138" spans="2:5" x14ac:dyDescent="0.3">
      <c r="D138" s="41"/>
      <c r="E138" s="42"/>
    </row>
    <row r="139" spans="2:5" x14ac:dyDescent="0.3">
      <c r="D139" s="41"/>
      <c r="E139" s="42"/>
    </row>
    <row r="140" spans="2:5" x14ac:dyDescent="0.3">
      <c r="D140" s="41"/>
      <c r="E140" s="42"/>
    </row>
    <row r="141" spans="2:5" x14ac:dyDescent="0.3">
      <c r="D141" s="41"/>
      <c r="E141" s="42"/>
    </row>
    <row r="142" spans="2:5" x14ac:dyDescent="0.3">
      <c r="D142" s="46"/>
      <c r="E142" s="47"/>
    </row>
    <row r="143" spans="2:5" x14ac:dyDescent="0.3">
      <c r="D143" s="41"/>
      <c r="E143" s="42"/>
    </row>
    <row r="144" spans="2:5" x14ac:dyDescent="0.3">
      <c r="D144" s="41"/>
      <c r="E144" s="42"/>
    </row>
    <row r="145" spans="4:5" x14ac:dyDescent="0.3">
      <c r="D145" s="46"/>
      <c r="E145" s="47"/>
    </row>
    <row r="146" spans="4:5" x14ac:dyDescent="0.3">
      <c r="D146" s="41"/>
      <c r="E146" s="42"/>
    </row>
    <row r="147" spans="4:5" x14ac:dyDescent="0.3">
      <c r="D147" s="41"/>
      <c r="E147" s="42"/>
    </row>
    <row r="148" spans="4:5" x14ac:dyDescent="0.3">
      <c r="D148" s="46"/>
      <c r="E148" s="47"/>
    </row>
    <row r="149" spans="4:5" x14ac:dyDescent="0.3">
      <c r="D149" s="41"/>
      <c r="E149" s="42"/>
    </row>
    <row r="150" spans="4:5" x14ac:dyDescent="0.3">
      <c r="D150" s="41"/>
      <c r="E150" s="42"/>
    </row>
    <row r="151" spans="4:5" x14ac:dyDescent="0.3">
      <c r="D151" s="46"/>
      <c r="E151" s="47"/>
    </row>
    <row r="152" spans="4:5" x14ac:dyDescent="0.3">
      <c r="D152" s="41"/>
      <c r="E152" s="42"/>
    </row>
    <row r="153" spans="4:5" x14ac:dyDescent="0.3">
      <c r="D153" s="41"/>
      <c r="E153" s="42"/>
    </row>
    <row r="154" spans="4:5" x14ac:dyDescent="0.3">
      <c r="D154" s="46"/>
      <c r="E154" s="47"/>
    </row>
    <row r="155" spans="4:5" x14ac:dyDescent="0.3">
      <c r="D155" s="41"/>
      <c r="E155" s="42"/>
    </row>
    <row r="156" spans="4:5" x14ac:dyDescent="0.3">
      <c r="D156" s="41"/>
      <c r="E156" s="42"/>
    </row>
    <row r="157" spans="4:5" x14ac:dyDescent="0.3">
      <c r="D157" s="46"/>
      <c r="E157" s="47"/>
    </row>
    <row r="158" spans="4:5" x14ac:dyDescent="0.3">
      <c r="D158" s="41"/>
      <c r="E158" s="42"/>
    </row>
    <row r="159" spans="4:5" x14ac:dyDescent="0.3">
      <c r="D159" s="41"/>
      <c r="E159" s="42"/>
    </row>
    <row r="160" spans="4:5" x14ac:dyDescent="0.3">
      <c r="D160" s="46"/>
      <c r="E160" s="47"/>
    </row>
    <row r="161" spans="4:5" x14ac:dyDescent="0.3">
      <c r="D161" s="41"/>
      <c r="E161" s="42"/>
    </row>
    <row r="162" spans="4:5" x14ac:dyDescent="0.3">
      <c r="D162" s="41"/>
      <c r="E162" s="42"/>
    </row>
    <row r="163" spans="4:5" x14ac:dyDescent="0.3">
      <c r="D163" s="46"/>
      <c r="E163" s="47"/>
    </row>
    <row r="164" spans="4:5" x14ac:dyDescent="0.3">
      <c r="D164" s="41"/>
      <c r="E164" s="42"/>
    </row>
    <row r="165" spans="4:5" x14ac:dyDescent="0.3">
      <c r="D165" s="41"/>
      <c r="E165" s="42"/>
    </row>
    <row r="166" spans="4:5" x14ac:dyDescent="0.3">
      <c r="D166" s="46"/>
      <c r="E166" s="47"/>
    </row>
    <row r="167" spans="4:5" x14ac:dyDescent="0.3">
      <c r="D167" s="41"/>
      <c r="E167" s="42"/>
    </row>
    <row r="168" spans="4:5" x14ac:dyDescent="0.3">
      <c r="D168" s="41"/>
      <c r="E168" s="42"/>
    </row>
    <row r="169" spans="4:5" x14ac:dyDescent="0.3">
      <c r="D169" s="46"/>
      <c r="E169" s="47"/>
    </row>
    <row r="170" spans="4:5" x14ac:dyDescent="0.3">
      <c r="D170" s="41"/>
      <c r="E170" s="42"/>
    </row>
    <row r="171" spans="4:5" x14ac:dyDescent="0.3">
      <c r="D171" s="41"/>
      <c r="E171" s="42"/>
    </row>
    <row r="172" spans="4:5" x14ac:dyDescent="0.3">
      <c r="D172" s="46"/>
      <c r="E172" s="47"/>
    </row>
    <row r="173" spans="4:5" x14ac:dyDescent="0.3">
      <c r="D173" s="41"/>
      <c r="E173" s="42"/>
    </row>
    <row r="174" spans="4:5" x14ac:dyDescent="0.3">
      <c r="D174" s="41"/>
      <c r="E174" s="42"/>
    </row>
    <row r="175" spans="4:5" x14ac:dyDescent="0.3">
      <c r="D175" s="46"/>
      <c r="E175" s="47"/>
    </row>
    <row r="176" spans="4:5" x14ac:dyDescent="0.3">
      <c r="D176" s="41"/>
      <c r="E176" s="42"/>
    </row>
    <row r="177" spans="4:5" x14ac:dyDescent="0.3">
      <c r="D177" s="41"/>
      <c r="E177" s="42"/>
    </row>
    <row r="178" spans="4:5" x14ac:dyDescent="0.3">
      <c r="D178" s="43"/>
      <c r="E178" s="44"/>
    </row>
    <row r="179" spans="4:5" x14ac:dyDescent="0.3">
      <c r="D179" s="43"/>
      <c r="E179" s="44"/>
    </row>
    <row r="180" spans="4:5" x14ac:dyDescent="0.3">
      <c r="D180" s="43"/>
      <c r="E180" s="44"/>
    </row>
    <row r="181" spans="4:5" x14ac:dyDescent="0.3">
      <c r="D181" s="43"/>
      <c r="E181" s="44"/>
    </row>
    <row r="182" spans="4:5" x14ac:dyDescent="0.3">
      <c r="D182" s="43"/>
      <c r="E182" s="44"/>
    </row>
    <row r="183" spans="4:5" x14ac:dyDescent="0.3">
      <c r="D183" s="43"/>
      <c r="E183" s="44"/>
    </row>
    <row r="184" spans="4:5" x14ac:dyDescent="0.3">
      <c r="D184" s="46"/>
      <c r="E184" s="47"/>
    </row>
    <row r="185" spans="4:5" x14ac:dyDescent="0.3">
      <c r="D185" s="46"/>
      <c r="E185" s="47"/>
    </row>
    <row r="186" spans="4:5" x14ac:dyDescent="0.3">
      <c r="D186" s="46"/>
      <c r="E186" s="47"/>
    </row>
    <row r="187" spans="4:5" x14ac:dyDescent="0.3">
      <c r="D187" s="46"/>
      <c r="E187" s="47"/>
    </row>
    <row r="188" spans="4:5" x14ac:dyDescent="0.3">
      <c r="D188" s="50"/>
      <c r="E188" s="51"/>
    </row>
  </sheetData>
  <mergeCells count="62">
    <mergeCell ref="B26:B28"/>
    <mergeCell ref="D26:D28"/>
    <mergeCell ref="E26:E28"/>
    <mergeCell ref="M26:M28"/>
    <mergeCell ref="O16:O17"/>
    <mergeCell ref="B20:B22"/>
    <mergeCell ref="C20:C28"/>
    <mergeCell ref="D20:D22"/>
    <mergeCell ref="E20:E22"/>
    <mergeCell ref="M20:M22"/>
    <mergeCell ref="B23:B25"/>
    <mergeCell ref="D23:D25"/>
    <mergeCell ref="E23:E25"/>
    <mergeCell ref="M23:M25"/>
    <mergeCell ref="H16:H17"/>
    <mergeCell ref="I16:I17"/>
    <mergeCell ref="J16:J17"/>
    <mergeCell ref="K16:K17"/>
    <mergeCell ref="L16:L17"/>
    <mergeCell ref="M16:M19"/>
    <mergeCell ref="B16:B19"/>
    <mergeCell ref="C16:C19"/>
    <mergeCell ref="D16:D19"/>
    <mergeCell ref="E16:E19"/>
    <mergeCell ref="F16:F17"/>
    <mergeCell ref="G16:G17"/>
    <mergeCell ref="M10:M11"/>
    <mergeCell ref="B12:B13"/>
    <mergeCell ref="C12:C15"/>
    <mergeCell ref="D12:D13"/>
    <mergeCell ref="E12:E13"/>
    <mergeCell ref="M12:M13"/>
    <mergeCell ref="B14:B15"/>
    <mergeCell ref="D14:D15"/>
    <mergeCell ref="E14:E15"/>
    <mergeCell ref="M14:M15"/>
    <mergeCell ref="Q2:U2"/>
    <mergeCell ref="A4:A28"/>
    <mergeCell ref="B4:B9"/>
    <mergeCell ref="C4:C11"/>
    <mergeCell ref="D4:D9"/>
    <mergeCell ref="E4:E9"/>
    <mergeCell ref="M4:M9"/>
    <mergeCell ref="B10:B11"/>
    <mergeCell ref="D10:D11"/>
    <mergeCell ref="E10:E11"/>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G4:G16 G19:G28">
      <formula1>soggetti</formula1>
    </dataValidation>
    <dataValidation type="list" allowBlank="1" showInputMessage="1" showErrorMessage="1" sqref="L8:L15 J4:J16 L19 L25 J18:J28 L28">
      <formula1>"Alto,Altissimo"</formula1>
    </dataValidation>
    <dataValidation type="list" allowBlank="1" showInputMessage="1" showErrorMessage="1" sqref="L4:L6 K4:K15 K16:L16 L18 L20:L24 L26:L27 K18:K28">
      <formula1>"Molto bassa,Bassa,Media,Alta,Altissima"</formula1>
    </dataValidation>
    <dataValidation type="list" allowBlank="1" showInputMessage="1" showErrorMessage="1" sqref="L7">
      <formula1>"Medio,Alto,Altissimo"</formula1>
    </dataValidation>
  </dataValidations>
  <printOptions horizontalCentered="1" gridLines="1"/>
  <pageMargins left="0.25" right="0.25" top="0.75" bottom="0.75" header="0.30000000000000004" footer="0.30000000000000004"/>
  <pageSetup paperSize="0" fitToWidth="0" fitToHeight="0" pageOrder="overThenDown" orientation="landscape"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8"/>
  <sheetViews>
    <sheetView workbookViewId="0"/>
  </sheetViews>
  <sheetFormatPr defaultColWidth="8.875" defaultRowHeight="14.25" x14ac:dyDescent="0.2"/>
  <cols>
    <col min="1" max="1" width="20.625" style="79" customWidth="1"/>
    <col min="2" max="2" width="32.5" style="79" customWidth="1"/>
    <col min="3" max="3" width="42" style="79" customWidth="1"/>
    <col min="4" max="4" width="8.875" customWidth="1"/>
  </cols>
  <sheetData>
    <row r="3" spans="1:9" x14ac:dyDescent="0.2">
      <c r="A3" s="80"/>
      <c r="B3" s="81"/>
      <c r="C3" s="81"/>
      <c r="D3" s="82"/>
      <c r="E3" s="83"/>
      <c r="F3" s="83"/>
      <c r="G3" s="83"/>
      <c r="H3" s="83"/>
      <c r="I3" s="84"/>
    </row>
    <row r="4" spans="1:9" ht="42.75" x14ac:dyDescent="0.2">
      <c r="A4" s="80" t="s">
        <v>149</v>
      </c>
      <c r="B4" s="82" t="s">
        <v>150</v>
      </c>
      <c r="C4" s="80" t="s">
        <v>151</v>
      </c>
      <c r="D4" s="85"/>
      <c r="E4" s="86"/>
      <c r="F4" s="86"/>
      <c r="G4" s="86"/>
      <c r="H4" s="86"/>
      <c r="I4" s="87"/>
    </row>
    <row r="5" spans="1:9" ht="85.5" x14ac:dyDescent="0.2">
      <c r="A5" s="80" t="s">
        <v>152</v>
      </c>
      <c r="B5" s="82" t="s">
        <v>72</v>
      </c>
      <c r="C5" s="80" t="s">
        <v>153</v>
      </c>
      <c r="D5" s="82"/>
      <c r="E5" s="83"/>
      <c r="F5" s="83"/>
      <c r="G5" s="83"/>
      <c r="H5" s="83"/>
      <c r="I5" s="84"/>
    </row>
    <row r="6" spans="1:9" x14ac:dyDescent="0.2">
      <c r="A6" s="88"/>
      <c r="B6" s="85"/>
      <c r="C6" s="89" t="s">
        <v>154</v>
      </c>
      <c r="D6" s="85"/>
      <c r="E6" s="86"/>
      <c r="F6" s="86"/>
      <c r="G6" s="86"/>
      <c r="H6" s="86"/>
      <c r="I6" s="87"/>
    </row>
    <row r="7" spans="1:9" x14ac:dyDescent="0.2">
      <c r="A7" s="88"/>
      <c r="B7" s="85"/>
      <c r="C7" s="89" t="s">
        <v>155</v>
      </c>
      <c r="D7" s="85"/>
      <c r="E7" s="86"/>
      <c r="F7" s="86"/>
      <c r="G7" s="86"/>
      <c r="H7" s="86"/>
      <c r="I7" s="87"/>
    </row>
    <row r="8" spans="1:9" ht="28.5" x14ac:dyDescent="0.2">
      <c r="A8" s="88"/>
      <c r="B8" s="82" t="s">
        <v>156</v>
      </c>
      <c r="C8" s="80" t="s">
        <v>157</v>
      </c>
      <c r="D8" s="85"/>
      <c r="E8" s="86"/>
      <c r="F8" s="86"/>
      <c r="G8" s="86"/>
      <c r="H8" s="86"/>
      <c r="I8" s="87"/>
    </row>
    <row r="9" spans="1:9" ht="28.5" x14ac:dyDescent="0.2">
      <c r="A9" s="88"/>
      <c r="B9" s="82" t="s">
        <v>158</v>
      </c>
      <c r="C9" s="80" t="s">
        <v>159</v>
      </c>
      <c r="D9" s="85"/>
      <c r="E9" s="86"/>
      <c r="F9" s="86"/>
      <c r="G9" s="86"/>
      <c r="H9" s="86"/>
      <c r="I9" s="87"/>
    </row>
    <row r="10" spans="1:9" ht="28.5" x14ac:dyDescent="0.2">
      <c r="A10" s="88"/>
      <c r="B10" s="82" t="s">
        <v>160</v>
      </c>
      <c r="C10" s="80" t="s">
        <v>153</v>
      </c>
      <c r="D10" s="85"/>
      <c r="E10" s="86"/>
      <c r="F10" s="86"/>
      <c r="G10" s="86"/>
      <c r="H10" s="86"/>
      <c r="I10" s="87"/>
    </row>
    <row r="11" spans="1:9" ht="57" x14ac:dyDescent="0.2">
      <c r="A11" s="80" t="s">
        <v>68</v>
      </c>
      <c r="B11" s="82" t="s">
        <v>72</v>
      </c>
      <c r="C11" s="80" t="s">
        <v>161</v>
      </c>
      <c r="D11" s="85"/>
      <c r="E11" s="86"/>
      <c r="F11" s="86"/>
      <c r="G11" s="86"/>
      <c r="H11" s="86"/>
      <c r="I11" s="87"/>
    </row>
    <row r="12" spans="1:9" ht="42.75" x14ac:dyDescent="0.2">
      <c r="A12" s="88"/>
      <c r="B12" s="82" t="s">
        <v>156</v>
      </c>
      <c r="C12" s="80" t="s">
        <v>162</v>
      </c>
      <c r="D12" s="85"/>
      <c r="E12" s="86"/>
      <c r="F12" s="86"/>
      <c r="G12" s="86"/>
      <c r="H12" s="86"/>
      <c r="I12" s="87"/>
    </row>
    <row r="13" spans="1:9" ht="28.5" x14ac:dyDescent="0.2">
      <c r="A13" s="88"/>
      <c r="B13" s="85"/>
      <c r="C13" s="89" t="s">
        <v>157</v>
      </c>
      <c r="D13" s="85"/>
      <c r="E13" s="86"/>
      <c r="F13" s="86"/>
      <c r="G13" s="86"/>
      <c r="H13" s="86"/>
      <c r="I13" s="87"/>
    </row>
    <row r="14" spans="1:9" x14ac:dyDescent="0.2">
      <c r="A14" s="88"/>
      <c r="B14" s="82" t="s">
        <v>163</v>
      </c>
      <c r="C14" s="80" t="s">
        <v>163</v>
      </c>
      <c r="D14" s="85"/>
      <c r="E14" s="86"/>
      <c r="F14" s="86"/>
      <c r="G14" s="86"/>
      <c r="H14" s="86"/>
      <c r="I14" s="87"/>
    </row>
    <row r="15" spans="1:9" ht="57" x14ac:dyDescent="0.2">
      <c r="A15" s="80" t="s">
        <v>164</v>
      </c>
      <c r="B15" s="82" t="s">
        <v>158</v>
      </c>
      <c r="C15" s="80" t="s">
        <v>165</v>
      </c>
      <c r="D15" s="85"/>
      <c r="E15" s="86"/>
      <c r="F15" s="86"/>
      <c r="G15" s="86"/>
      <c r="H15" s="86"/>
      <c r="I15" s="87"/>
    </row>
    <row r="16" spans="1:9" ht="128.25" x14ac:dyDescent="0.2">
      <c r="A16" s="80" t="s">
        <v>166</v>
      </c>
      <c r="B16" s="82" t="s">
        <v>158</v>
      </c>
      <c r="C16" s="80" t="s">
        <v>167</v>
      </c>
      <c r="D16" s="85"/>
      <c r="E16" s="86"/>
      <c r="F16" s="86"/>
      <c r="G16" s="86"/>
      <c r="H16" s="86"/>
      <c r="I16" s="87"/>
    </row>
    <row r="17" spans="1:9" ht="71.25" x14ac:dyDescent="0.2">
      <c r="A17" s="80" t="s">
        <v>168</v>
      </c>
      <c r="B17" s="82" t="s">
        <v>158</v>
      </c>
      <c r="C17" s="80" t="s">
        <v>153</v>
      </c>
      <c r="D17" s="85"/>
      <c r="E17" s="86"/>
      <c r="F17" s="86"/>
      <c r="G17" s="86"/>
      <c r="H17" s="86"/>
      <c r="I17" s="87"/>
    </row>
    <row r="18" spans="1:9" x14ac:dyDescent="0.2">
      <c r="A18" s="90" t="s">
        <v>169</v>
      </c>
      <c r="B18" s="91"/>
      <c r="C18" s="92"/>
      <c r="D18" s="93"/>
      <c r="E18" s="94"/>
      <c r="F18" s="94"/>
      <c r="G18" s="94"/>
      <c r="H18" s="94"/>
      <c r="I18" s="95"/>
    </row>
    <row r="19" spans="1:9" x14ac:dyDescent="0.2">
      <c r="A19"/>
      <c r="B19"/>
    </row>
    <row r="20" spans="1:9" x14ac:dyDescent="0.2">
      <c r="A20"/>
      <c r="B20"/>
    </row>
    <row r="21" spans="1:9" x14ac:dyDescent="0.2">
      <c r="A21"/>
      <c r="B21"/>
    </row>
    <row r="22" spans="1:9" x14ac:dyDescent="0.2">
      <c r="A22"/>
      <c r="B22"/>
    </row>
    <row r="23" spans="1:9" x14ac:dyDescent="0.2">
      <c r="A23"/>
      <c r="B23"/>
    </row>
    <row r="24" spans="1:9" x14ac:dyDescent="0.2">
      <c r="A24"/>
      <c r="B24"/>
    </row>
    <row r="25" spans="1:9" x14ac:dyDescent="0.2">
      <c r="A25"/>
      <c r="B25"/>
    </row>
    <row r="26" spans="1:9" x14ac:dyDescent="0.2">
      <c r="A26"/>
      <c r="B26"/>
    </row>
    <row r="27" spans="1:9" x14ac:dyDescent="0.2">
      <c r="A27"/>
      <c r="B27"/>
    </row>
    <row r="28" spans="1:9" x14ac:dyDescent="0.2">
      <c r="A28"/>
      <c r="B28"/>
    </row>
  </sheetData>
  <pageMargins left="0.75000000000000011" right="0.75000000000000011"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7"/>
  <sheetViews>
    <sheetView workbookViewId="0"/>
  </sheetViews>
  <sheetFormatPr defaultColWidth="8" defaultRowHeight="15" x14ac:dyDescent="0.25"/>
  <cols>
    <col min="1" max="1" width="8" style="1" customWidth="1"/>
    <col min="2" max="2" width="13" style="1" customWidth="1"/>
    <col min="3" max="3" width="11.5" style="1" customWidth="1"/>
    <col min="4" max="4" width="19.5" style="1" customWidth="1"/>
    <col min="5" max="5" width="14.625" style="1" customWidth="1"/>
    <col min="6" max="6" width="15" style="1" customWidth="1"/>
    <col min="7" max="7" width="13.625" style="1" customWidth="1"/>
    <col min="8" max="8" width="8" customWidth="1"/>
  </cols>
  <sheetData>
    <row r="2" spans="1:9" x14ac:dyDescent="0.25">
      <c r="A2" s="2" t="s">
        <v>170</v>
      </c>
      <c r="I2" s="96" t="s">
        <v>171</v>
      </c>
    </row>
    <row r="3" spans="1:9" ht="18.75" x14ac:dyDescent="0.3">
      <c r="B3" s="39" t="s">
        <v>172</v>
      </c>
      <c r="I3" s="97" t="s">
        <v>58</v>
      </c>
    </row>
    <row r="4" spans="1:9" ht="18.75" x14ac:dyDescent="0.3">
      <c r="B4" s="39"/>
      <c r="I4" s="97" t="s">
        <v>173</v>
      </c>
    </row>
    <row r="5" spans="1:9" ht="18.75" x14ac:dyDescent="0.3">
      <c r="B5" s="39" t="s">
        <v>174</v>
      </c>
      <c r="I5" s="97" t="s">
        <v>175</v>
      </c>
    </row>
    <row r="6" spans="1:9" ht="18.75" x14ac:dyDescent="0.3">
      <c r="B6" s="39" t="s">
        <v>141</v>
      </c>
      <c r="I6" s="97" t="s">
        <v>176</v>
      </c>
    </row>
    <row r="7" spans="1:9" ht="18.75" x14ac:dyDescent="0.3">
      <c r="B7" s="39" t="s">
        <v>177</v>
      </c>
      <c r="I7" s="97" t="s">
        <v>178</v>
      </c>
    </row>
    <row r="8" spans="1:9" ht="18.75" x14ac:dyDescent="0.3">
      <c r="B8" s="39" t="s">
        <v>179</v>
      </c>
      <c r="I8" s="97" t="s">
        <v>179</v>
      </c>
    </row>
    <row r="9" spans="1:9" ht="18.75" x14ac:dyDescent="0.3">
      <c r="B9" s="39" t="s">
        <v>180</v>
      </c>
      <c r="I9" s="96" t="s">
        <v>42</v>
      </c>
    </row>
    <row r="10" spans="1:9" ht="18.75" x14ac:dyDescent="0.3">
      <c r="B10" s="39"/>
      <c r="I10" s="96" t="s">
        <v>141</v>
      </c>
    </row>
    <row r="11" spans="1:9" x14ac:dyDescent="0.25">
      <c r="A11" s="2" t="s">
        <v>181</v>
      </c>
      <c r="C11" s="98" t="s">
        <v>182</v>
      </c>
      <c r="D11" s="98"/>
      <c r="I11" s="97" t="s">
        <v>80</v>
      </c>
    </row>
    <row r="12" spans="1:9" x14ac:dyDescent="0.25">
      <c r="B12" s="1" t="s">
        <v>183</v>
      </c>
      <c r="D12" s="1" t="s">
        <v>184</v>
      </c>
      <c r="I12" s="97" t="s">
        <v>185</v>
      </c>
    </row>
    <row r="13" spans="1:9" x14ac:dyDescent="0.25">
      <c r="B13" s="1" t="s">
        <v>186</v>
      </c>
      <c r="D13" s="1" t="s">
        <v>187</v>
      </c>
      <c r="I13" s="97" t="s">
        <v>188</v>
      </c>
    </row>
    <row r="14" spans="1:9" x14ac:dyDescent="0.25">
      <c r="D14" s="1" t="s">
        <v>189</v>
      </c>
    </row>
    <row r="16" spans="1:9" x14ac:dyDescent="0.25">
      <c r="I16" t="s">
        <v>190</v>
      </c>
    </row>
    <row r="17" spans="2:9" x14ac:dyDescent="0.25">
      <c r="I17" t="s">
        <v>187</v>
      </c>
    </row>
    <row r="18" spans="2:9" x14ac:dyDescent="0.25">
      <c r="B18" s="1" t="s">
        <v>69</v>
      </c>
      <c r="D18" s="1" t="s">
        <v>45</v>
      </c>
      <c r="I18" t="s">
        <v>191</v>
      </c>
    </row>
    <row r="19" spans="2:9" x14ac:dyDescent="0.25">
      <c r="B19" s="1" t="s">
        <v>192</v>
      </c>
      <c r="D19" s="1" t="s">
        <v>111</v>
      </c>
      <c r="I19" t="s">
        <v>189</v>
      </c>
    </row>
    <row r="20" spans="2:9" x14ac:dyDescent="0.25">
      <c r="B20" s="1" t="s">
        <v>46</v>
      </c>
      <c r="I20" t="s">
        <v>193</v>
      </c>
    </row>
    <row r="21" spans="2:9" x14ac:dyDescent="0.25">
      <c r="B21" s="1" t="s">
        <v>97</v>
      </c>
      <c r="I21" t="s">
        <v>194</v>
      </c>
    </row>
    <row r="22" spans="2:9" x14ac:dyDescent="0.25">
      <c r="B22" s="1" t="s">
        <v>47</v>
      </c>
      <c r="I22" t="s">
        <v>195</v>
      </c>
    </row>
    <row r="24" spans="2:9" x14ac:dyDescent="0.25">
      <c r="D24" s="1" t="s">
        <v>196</v>
      </c>
      <c r="E24" s="1" t="s">
        <v>196</v>
      </c>
      <c r="F24" s="1" t="s">
        <v>196</v>
      </c>
      <c r="G24" s="1" t="s">
        <v>197</v>
      </c>
    </row>
    <row r="25" spans="2:9" x14ac:dyDescent="0.25">
      <c r="B25" s="1" t="s">
        <v>45</v>
      </c>
      <c r="C25" s="1">
        <v>0</v>
      </c>
    </row>
    <row r="26" spans="2:9" x14ac:dyDescent="0.25">
      <c r="B26" s="1" t="s">
        <v>111</v>
      </c>
      <c r="C26" s="1">
        <v>0</v>
      </c>
    </row>
    <row r="27" spans="2:9" x14ac:dyDescent="0.25">
      <c r="B27" s="1" t="s">
        <v>70</v>
      </c>
      <c r="C27" s="1">
        <v>0</v>
      </c>
    </row>
    <row r="28" spans="2:9" x14ac:dyDescent="0.25">
      <c r="C28" s="1">
        <v>0</v>
      </c>
    </row>
    <row r="29" spans="2:9" x14ac:dyDescent="0.25">
      <c r="C29" s="1">
        <v>0</v>
      </c>
    </row>
    <row r="30" spans="2:9" x14ac:dyDescent="0.25">
      <c r="C30" s="1">
        <v>0</v>
      </c>
    </row>
    <row r="31" spans="2:9" x14ac:dyDescent="0.25">
      <c r="C31" s="1">
        <v>0</v>
      </c>
    </row>
    <row r="32" spans="2:9" x14ac:dyDescent="0.25">
      <c r="C32" s="1">
        <v>0</v>
      </c>
    </row>
    <row r="33" spans="3:7" x14ac:dyDescent="0.25">
      <c r="C33" s="1">
        <v>0</v>
      </c>
    </row>
    <row r="34" spans="3:7" x14ac:dyDescent="0.25">
      <c r="C34" s="1">
        <v>0</v>
      </c>
    </row>
    <row r="35" spans="3:7" x14ac:dyDescent="0.25">
      <c r="C35" s="1">
        <v>0</v>
      </c>
    </row>
    <row r="36" spans="3:7" x14ac:dyDescent="0.25">
      <c r="C36" s="1">
        <v>0</v>
      </c>
    </row>
    <row r="37" spans="3:7" x14ac:dyDescent="0.25">
      <c r="C37" s="1">
        <v>0</v>
      </c>
    </row>
    <row r="38" spans="3:7" x14ac:dyDescent="0.25">
      <c r="C38" s="1">
        <v>0</v>
      </c>
    </row>
    <row r="39" spans="3:7" x14ac:dyDescent="0.25">
      <c r="C39" s="1">
        <v>0</v>
      </c>
    </row>
    <row r="40" spans="3:7" x14ac:dyDescent="0.25">
      <c r="C40" s="1">
        <v>0</v>
      </c>
    </row>
    <row r="41" spans="3:7" x14ac:dyDescent="0.25">
      <c r="C41" s="1">
        <v>0</v>
      </c>
    </row>
    <row r="42" spans="3:7" x14ac:dyDescent="0.25">
      <c r="C42" s="1">
        <v>0</v>
      </c>
    </row>
    <row r="43" spans="3:7" x14ac:dyDescent="0.25">
      <c r="C43" s="1">
        <v>0</v>
      </c>
    </row>
    <row r="44" spans="3:7" x14ac:dyDescent="0.25">
      <c r="C44" s="1">
        <v>0</v>
      </c>
    </row>
    <row r="45" spans="3:7" x14ac:dyDescent="0.25">
      <c r="C45" s="1">
        <v>0</v>
      </c>
    </row>
    <row r="46" spans="3:7" x14ac:dyDescent="0.25">
      <c r="C46" s="1" t="s">
        <v>198</v>
      </c>
      <c r="D46" s="1" t="e">
        <f>#VALUE!</f>
        <v>#VALUE!</v>
      </c>
      <c r="E46" s="1" t="e">
        <f>#VALUE!</f>
        <v>#VALUE!</v>
      </c>
      <c r="F46" s="1" t="e">
        <f>#VALUE!</f>
        <v>#VALUE!</v>
      </c>
      <c r="G46" s="1" t="e">
        <f>#VALUE!</f>
        <v>#VALUE!</v>
      </c>
    </row>
    <row r="47" spans="3:7" x14ac:dyDescent="0.25">
      <c r="C47" s="1" t="s">
        <v>198</v>
      </c>
      <c r="D47" s="1" t="e">
        <f>#VALUE!</f>
        <v>#VALUE!</v>
      </c>
      <c r="E47" s="1" t="e">
        <f>#VALUE!</f>
        <v>#VALUE!</v>
      </c>
      <c r="F47" s="1" t="e">
        <f>#VALUE!</f>
        <v>#VALUE!</v>
      </c>
      <c r="G47" s="1" t="e">
        <f>#VALUE!</f>
        <v>#VALUE!</v>
      </c>
    </row>
    <row r="48" spans="3:7" x14ac:dyDescent="0.25">
      <c r="C48" s="1" t="s">
        <v>198</v>
      </c>
      <c r="D48" s="1" t="e">
        <f>#VALUE!</f>
        <v>#VALUE!</v>
      </c>
      <c r="E48" s="1" t="e">
        <f>#VALUE!</f>
        <v>#VALUE!</v>
      </c>
      <c r="F48" s="1" t="e">
        <f>#VALUE!</f>
        <v>#VALUE!</v>
      </c>
      <c r="G48" s="1" t="e">
        <f>#VALUE!</f>
        <v>#VALUE!</v>
      </c>
    </row>
    <row r="49" spans="3:7" x14ac:dyDescent="0.25">
      <c r="C49" s="1" t="s">
        <v>198</v>
      </c>
      <c r="D49" s="1" t="e">
        <f>#VALUE!</f>
        <v>#VALUE!</v>
      </c>
      <c r="E49" s="1" t="e">
        <f>#VALUE!</f>
        <v>#VALUE!</v>
      </c>
      <c r="F49" s="1" t="e">
        <f>#VALUE!</f>
        <v>#VALUE!</v>
      </c>
      <c r="G49" s="1" t="e">
        <f>#VALUE!</f>
        <v>#VALUE!</v>
      </c>
    </row>
    <row r="50" spans="3:7" x14ac:dyDescent="0.25">
      <c r="C50" s="1" t="s">
        <v>198</v>
      </c>
      <c r="D50" s="1" t="e">
        <f>#VALUE!</f>
        <v>#VALUE!</v>
      </c>
      <c r="E50" s="1" t="e">
        <f>#VALUE!</f>
        <v>#VALUE!</v>
      </c>
      <c r="F50" s="1" t="e">
        <f>#VALUE!</f>
        <v>#VALUE!</v>
      </c>
      <c r="G50" s="1" t="e">
        <f>#VALUE!</f>
        <v>#VALUE!</v>
      </c>
    </row>
    <row r="51" spans="3:7" x14ac:dyDescent="0.25">
      <c r="C51" s="1" t="s">
        <v>198</v>
      </c>
      <c r="D51" s="1" t="e">
        <f>#VALUE!</f>
        <v>#VALUE!</v>
      </c>
      <c r="E51" s="1" t="e">
        <f>#VALUE!</f>
        <v>#VALUE!</v>
      </c>
      <c r="F51" s="1" t="e">
        <f>#VALUE!</f>
        <v>#VALUE!</v>
      </c>
      <c r="G51" s="1" t="e">
        <f>#VALUE!</f>
        <v>#VALUE!</v>
      </c>
    </row>
    <row r="52" spans="3:7" x14ac:dyDescent="0.25">
      <c r="C52" s="1" t="s">
        <v>198</v>
      </c>
      <c r="D52" s="1" t="e">
        <f>#VALUE!</f>
        <v>#VALUE!</v>
      </c>
      <c r="E52" s="1" t="e">
        <f>#VALUE!</f>
        <v>#VALUE!</v>
      </c>
      <c r="F52" s="1" t="e">
        <f>#VALUE!</f>
        <v>#VALUE!</v>
      </c>
      <c r="G52" s="1" t="e">
        <f>#VALUE!</f>
        <v>#VALUE!</v>
      </c>
    </row>
    <row r="53" spans="3:7" x14ac:dyDescent="0.25">
      <c r="C53" s="1" t="s">
        <v>198</v>
      </c>
      <c r="D53" s="1" t="e">
        <f>#VALUE!</f>
        <v>#VALUE!</v>
      </c>
      <c r="E53" s="1" t="e">
        <f>#VALUE!</f>
        <v>#VALUE!</v>
      </c>
      <c r="F53" s="1" t="e">
        <f>#VALUE!</f>
        <v>#VALUE!</v>
      </c>
      <c r="G53" s="1" t="e">
        <f>#VALUE!</f>
        <v>#VALUE!</v>
      </c>
    </row>
    <row r="54" spans="3:7" x14ac:dyDescent="0.25">
      <c r="C54" s="1" t="s">
        <v>198</v>
      </c>
      <c r="D54" s="1" t="e">
        <f>#VALUE!</f>
        <v>#VALUE!</v>
      </c>
      <c r="E54" s="1" t="e">
        <f>#VALUE!</f>
        <v>#VALUE!</v>
      </c>
      <c r="F54" s="1" t="e">
        <f>#VALUE!</f>
        <v>#VALUE!</v>
      </c>
      <c r="G54" s="1" t="e">
        <f>#VALUE!</f>
        <v>#VALUE!</v>
      </c>
    </row>
    <row r="55" spans="3:7" x14ac:dyDescent="0.25">
      <c r="C55" s="1" t="s">
        <v>198</v>
      </c>
      <c r="D55" s="1" t="e">
        <f>#VALUE!</f>
        <v>#VALUE!</v>
      </c>
      <c r="E55" s="1" t="e">
        <f>#VALUE!</f>
        <v>#VALUE!</v>
      </c>
      <c r="F55" s="1" t="e">
        <f>#VALUE!</f>
        <v>#VALUE!</v>
      </c>
      <c r="G55" s="1" t="e">
        <f>#VALUE!</f>
        <v>#VALUE!</v>
      </c>
    </row>
    <row r="56" spans="3:7" x14ac:dyDescent="0.25">
      <c r="C56" s="1" t="s">
        <v>198</v>
      </c>
      <c r="D56" s="1" t="e">
        <f>#VALUE!</f>
        <v>#VALUE!</v>
      </c>
      <c r="E56" s="1" t="e">
        <f>#VALUE!</f>
        <v>#VALUE!</v>
      </c>
      <c r="F56" s="1" t="e">
        <f>#VALUE!</f>
        <v>#VALUE!</v>
      </c>
      <c r="G56" s="1" t="e">
        <f>#VALUE!</f>
        <v>#VALUE!</v>
      </c>
    </row>
    <row r="57" spans="3:7" x14ac:dyDescent="0.25">
      <c r="C57" s="1" t="s">
        <v>198</v>
      </c>
      <c r="D57" s="1" t="e">
        <f>#VALUE!</f>
        <v>#VALUE!</v>
      </c>
      <c r="E57" s="1" t="e">
        <f>#VALUE!</f>
        <v>#VALUE!</v>
      </c>
      <c r="F57" s="1" t="e">
        <f>#VALUE!</f>
        <v>#VALUE!</v>
      </c>
      <c r="G57" s="1" t="e">
        <f>#VALUE!</f>
        <v>#VALUE!</v>
      </c>
    </row>
    <row r="58" spans="3:7" x14ac:dyDescent="0.25">
      <c r="C58" s="1" t="s">
        <v>198</v>
      </c>
      <c r="D58" s="1" t="e">
        <f>#VALUE!</f>
        <v>#VALUE!</v>
      </c>
      <c r="E58" s="1" t="e">
        <f>#VALUE!</f>
        <v>#VALUE!</v>
      </c>
      <c r="F58" s="1" t="e">
        <f>#VALUE!</f>
        <v>#VALUE!</v>
      </c>
      <c r="G58" s="1" t="e">
        <f>#VALUE!</f>
        <v>#VALUE!</v>
      </c>
    </row>
    <row r="59" spans="3:7" x14ac:dyDescent="0.25">
      <c r="C59" s="1" t="s">
        <v>198</v>
      </c>
      <c r="D59" s="1" t="e">
        <f>#VALUE!</f>
        <v>#VALUE!</v>
      </c>
      <c r="E59" s="1" t="e">
        <f>#VALUE!</f>
        <v>#VALUE!</v>
      </c>
      <c r="F59" s="1" t="e">
        <f>#VALUE!</f>
        <v>#VALUE!</v>
      </c>
      <c r="G59" s="1" t="e">
        <f>#VALUE!</f>
        <v>#VALUE!</v>
      </c>
    </row>
    <row r="60" spans="3:7" x14ac:dyDescent="0.25">
      <c r="C60" s="1" t="s">
        <v>198</v>
      </c>
      <c r="D60" s="1" t="e">
        <f>#VALUE!</f>
        <v>#VALUE!</v>
      </c>
      <c r="E60" s="1" t="e">
        <f>#VALUE!</f>
        <v>#VALUE!</v>
      </c>
      <c r="F60" s="1" t="e">
        <f>#VALUE!</f>
        <v>#VALUE!</v>
      </c>
      <c r="G60" s="1" t="e">
        <f>#VALUE!</f>
        <v>#VALUE!</v>
      </c>
    </row>
    <row r="61" spans="3:7" x14ac:dyDescent="0.25">
      <c r="C61" s="1" t="s">
        <v>198</v>
      </c>
      <c r="D61" s="1" t="e">
        <f>#VALUE!</f>
        <v>#VALUE!</v>
      </c>
      <c r="E61" s="1" t="e">
        <f>#VALUE!</f>
        <v>#VALUE!</v>
      </c>
      <c r="F61" s="1" t="e">
        <f>#VALUE!</f>
        <v>#VALUE!</v>
      </c>
      <c r="G61" s="1" t="e">
        <f>#VALUE!</f>
        <v>#VALUE!</v>
      </c>
    </row>
    <row r="62" spans="3:7" x14ac:dyDescent="0.25">
      <c r="C62" s="1" t="s">
        <v>198</v>
      </c>
      <c r="D62" s="1" t="e">
        <f>#VALUE!</f>
        <v>#VALUE!</v>
      </c>
      <c r="E62" s="1" t="e">
        <f>#VALUE!</f>
        <v>#VALUE!</v>
      </c>
      <c r="F62" s="1" t="e">
        <f>#VALUE!</f>
        <v>#VALUE!</v>
      </c>
      <c r="G62" s="1" t="e">
        <f>#VALUE!</f>
        <v>#VALUE!</v>
      </c>
    </row>
    <row r="63" spans="3:7" x14ac:dyDescent="0.25">
      <c r="C63" s="1" t="s">
        <v>198</v>
      </c>
      <c r="D63" s="1" t="e">
        <f>#VALUE!</f>
        <v>#VALUE!</v>
      </c>
      <c r="E63" s="1" t="e">
        <f>#VALUE!</f>
        <v>#VALUE!</v>
      </c>
      <c r="F63" s="1" t="e">
        <f>#VALUE!</f>
        <v>#VALUE!</v>
      </c>
      <c r="G63" s="1" t="e">
        <f>#VALUE!</f>
        <v>#VALUE!</v>
      </c>
    </row>
    <row r="64" spans="3:7" x14ac:dyDescent="0.25">
      <c r="C64" s="1" t="s">
        <v>198</v>
      </c>
      <c r="D64" s="1" t="e">
        <f>#VALUE!</f>
        <v>#VALUE!</v>
      </c>
      <c r="E64" s="1" t="e">
        <f>#VALUE!</f>
        <v>#VALUE!</v>
      </c>
      <c r="F64" s="1" t="e">
        <f>#VALUE!</f>
        <v>#VALUE!</v>
      </c>
      <c r="G64" s="1" t="e">
        <f>#VALUE!</f>
        <v>#VALUE!</v>
      </c>
    </row>
    <row r="65" spans="3:7" x14ac:dyDescent="0.25">
      <c r="C65" s="1" t="s">
        <v>198</v>
      </c>
      <c r="D65" s="1" t="e">
        <f>#VALUE!</f>
        <v>#VALUE!</v>
      </c>
      <c r="E65" s="1" t="e">
        <f>#VALUE!</f>
        <v>#VALUE!</v>
      </c>
      <c r="F65" s="1" t="e">
        <f>#VALUE!</f>
        <v>#VALUE!</v>
      </c>
      <c r="G65" s="1" t="e">
        <f>#VALUE!</f>
        <v>#VALUE!</v>
      </c>
    </row>
    <row r="66" spans="3:7" x14ac:dyDescent="0.25">
      <c r="C66" s="1" t="s">
        <v>198</v>
      </c>
      <c r="D66" s="1" t="e">
        <f>#VALUE!</f>
        <v>#VALUE!</v>
      </c>
      <c r="E66" s="1" t="e">
        <f>#VALUE!</f>
        <v>#VALUE!</v>
      </c>
      <c r="F66" s="1" t="e">
        <f>#VALUE!</f>
        <v>#VALUE!</v>
      </c>
      <c r="G66" s="1" t="e">
        <f>#VALUE!</f>
        <v>#VALUE!</v>
      </c>
    </row>
    <row r="67" spans="3:7" x14ac:dyDescent="0.25">
      <c r="C67" s="1" t="s">
        <v>198</v>
      </c>
      <c r="D67" s="1" t="e">
        <f>#VALUE!</f>
        <v>#VALUE!</v>
      </c>
      <c r="E67" s="1" t="e">
        <f>#VALUE!</f>
        <v>#VALUE!</v>
      </c>
      <c r="F67" s="1" t="e">
        <f>#VALUE!</f>
        <v>#VALUE!</v>
      </c>
      <c r="G67" s="1" t="e">
        <f>#VALUE!</f>
        <v>#VALUE!</v>
      </c>
    </row>
    <row r="68" spans="3:7" x14ac:dyDescent="0.25">
      <c r="C68" s="1" t="s">
        <v>198</v>
      </c>
      <c r="D68" s="1" t="e">
        <f>#VALUE!</f>
        <v>#VALUE!</v>
      </c>
      <c r="E68" s="1" t="e">
        <f>#VALUE!</f>
        <v>#VALUE!</v>
      </c>
      <c r="F68" s="1" t="e">
        <f>#VALUE!</f>
        <v>#VALUE!</v>
      </c>
      <c r="G68" s="1" t="e">
        <f>#VALUE!</f>
        <v>#VALUE!</v>
      </c>
    </row>
    <row r="69" spans="3:7" x14ac:dyDescent="0.25">
      <c r="C69" s="1" t="s">
        <v>198</v>
      </c>
      <c r="D69" s="1" t="e">
        <f>#VALUE!</f>
        <v>#VALUE!</v>
      </c>
      <c r="E69" s="1" t="e">
        <f>#VALUE!</f>
        <v>#VALUE!</v>
      </c>
      <c r="F69" s="1" t="e">
        <f>#VALUE!</f>
        <v>#VALUE!</v>
      </c>
      <c r="G69" s="1" t="e">
        <f>#VALUE!</f>
        <v>#VALUE!</v>
      </c>
    </row>
    <row r="70" spans="3:7" x14ac:dyDescent="0.25">
      <c r="C70" s="1" t="s">
        <v>198</v>
      </c>
      <c r="D70" s="1" t="e">
        <f>#VALUE!</f>
        <v>#VALUE!</v>
      </c>
      <c r="E70" s="1" t="e">
        <f>#VALUE!</f>
        <v>#VALUE!</v>
      </c>
      <c r="F70" s="1" t="e">
        <f>#VALUE!</f>
        <v>#VALUE!</v>
      </c>
      <c r="G70" s="1" t="e">
        <f>#VALUE!</f>
        <v>#VALUE!</v>
      </c>
    </row>
    <row r="71" spans="3:7" x14ac:dyDescent="0.25">
      <c r="C71" s="1" t="s">
        <v>198</v>
      </c>
      <c r="D71" s="1" t="e">
        <f>#VALUE!</f>
        <v>#VALUE!</v>
      </c>
      <c r="E71" s="1" t="e">
        <f>#VALUE!</f>
        <v>#VALUE!</v>
      </c>
      <c r="F71" s="1" t="e">
        <f>#VALUE!</f>
        <v>#VALUE!</v>
      </c>
      <c r="G71" s="1" t="e">
        <f>#VALUE!</f>
        <v>#VALUE!</v>
      </c>
    </row>
    <row r="72" spans="3:7" x14ac:dyDescent="0.25">
      <c r="C72" s="1" t="s">
        <v>198</v>
      </c>
      <c r="D72" s="1" t="e">
        <f>#VALUE!</f>
        <v>#VALUE!</v>
      </c>
      <c r="E72" s="1" t="e">
        <f>#VALUE!</f>
        <v>#VALUE!</v>
      </c>
      <c r="F72" s="1" t="e">
        <f>#VALUE!</f>
        <v>#VALUE!</v>
      </c>
      <c r="G72" s="1" t="e">
        <f>#VALUE!</f>
        <v>#VALUE!</v>
      </c>
    </row>
    <row r="73" spans="3:7" x14ac:dyDescent="0.25">
      <c r="C73" s="1" t="s">
        <v>198</v>
      </c>
      <c r="D73" s="1" t="e">
        <f>#VALUE!</f>
        <v>#VALUE!</v>
      </c>
      <c r="E73" s="1" t="e">
        <f>#VALUE!</f>
        <v>#VALUE!</v>
      </c>
      <c r="F73" s="1" t="e">
        <f>#VALUE!</f>
        <v>#VALUE!</v>
      </c>
      <c r="G73" s="1" t="e">
        <f>#VALUE!</f>
        <v>#VALUE!</v>
      </c>
    </row>
    <row r="74" spans="3:7" x14ac:dyDescent="0.25">
      <c r="C74" s="1" t="s">
        <v>198</v>
      </c>
      <c r="D74" s="1" t="e">
        <f>#VALUE!</f>
        <v>#VALUE!</v>
      </c>
      <c r="E74" s="1" t="e">
        <f>#VALUE!</f>
        <v>#VALUE!</v>
      </c>
      <c r="F74" s="1" t="e">
        <f>#VALUE!</f>
        <v>#VALUE!</v>
      </c>
      <c r="G74" s="1" t="e">
        <f>#VALUE!</f>
        <v>#VALUE!</v>
      </c>
    </row>
    <row r="75" spans="3:7" x14ac:dyDescent="0.25">
      <c r="C75" s="1" t="s">
        <v>198</v>
      </c>
      <c r="D75" s="1" t="e">
        <f>#VALUE!</f>
        <v>#VALUE!</v>
      </c>
      <c r="E75" s="1" t="e">
        <f>#VALUE!</f>
        <v>#VALUE!</v>
      </c>
      <c r="F75" s="1" t="e">
        <f>#VALUE!</f>
        <v>#VALUE!</v>
      </c>
      <c r="G75" s="1" t="e">
        <f>#VALUE!</f>
        <v>#VALUE!</v>
      </c>
    </row>
    <row r="76" spans="3:7" x14ac:dyDescent="0.25">
      <c r="C76" s="1" t="s">
        <v>198</v>
      </c>
      <c r="D76" s="1" t="e">
        <f>#VALUE!</f>
        <v>#VALUE!</v>
      </c>
      <c r="E76" s="1" t="e">
        <f>#VALUE!</f>
        <v>#VALUE!</v>
      </c>
      <c r="F76" s="1" t="e">
        <f>#VALUE!</f>
        <v>#VALUE!</v>
      </c>
      <c r="G76" s="1" t="e">
        <f>#VALUE!</f>
        <v>#VALUE!</v>
      </c>
    </row>
    <row r="77" spans="3:7" x14ac:dyDescent="0.25">
      <c r="C77" s="1" t="s">
        <v>198</v>
      </c>
      <c r="D77" s="1" t="e">
        <f>#VALUE!</f>
        <v>#VALUE!</v>
      </c>
      <c r="E77" s="1" t="e">
        <f>#VALUE!</f>
        <v>#VALUE!</v>
      </c>
      <c r="F77" s="1" t="e">
        <f>#VALUE!</f>
        <v>#VALUE!</v>
      </c>
      <c r="G77" s="1" t="e">
        <f>#VALUE!</f>
        <v>#VALUE!</v>
      </c>
    </row>
    <row r="78" spans="3:7" x14ac:dyDescent="0.25">
      <c r="C78" s="1" t="s">
        <v>198</v>
      </c>
      <c r="D78" s="1" t="e">
        <f>#VALUE!</f>
        <v>#VALUE!</v>
      </c>
      <c r="E78" s="1" t="e">
        <f>#VALUE!</f>
        <v>#VALUE!</v>
      </c>
      <c r="F78" s="1" t="e">
        <f>#VALUE!</f>
        <v>#VALUE!</v>
      </c>
      <c r="G78" s="1" t="e">
        <f>#VALUE!</f>
        <v>#VALUE!</v>
      </c>
    </row>
    <row r="79" spans="3:7" x14ac:dyDescent="0.25">
      <c r="C79" s="1" t="s">
        <v>198</v>
      </c>
      <c r="D79" s="1" t="e">
        <f>#VALUE!</f>
        <v>#VALUE!</v>
      </c>
      <c r="E79" s="1" t="e">
        <f>#VALUE!</f>
        <v>#VALUE!</v>
      </c>
      <c r="F79" s="1" t="e">
        <f>#VALUE!</f>
        <v>#VALUE!</v>
      </c>
      <c r="G79" s="1" t="e">
        <f>#VALUE!</f>
        <v>#VALUE!</v>
      </c>
    </row>
    <row r="80" spans="3:7" x14ac:dyDescent="0.25">
      <c r="C80" s="1" t="s">
        <v>198</v>
      </c>
      <c r="D80" s="1" t="e">
        <f>#VALUE!</f>
        <v>#VALUE!</v>
      </c>
      <c r="E80" s="1" t="e">
        <f>#VALUE!</f>
        <v>#VALUE!</v>
      </c>
      <c r="F80" s="1" t="e">
        <f>#VALUE!</f>
        <v>#VALUE!</v>
      </c>
      <c r="G80" s="1" t="e">
        <f>#VALUE!</f>
        <v>#VALUE!</v>
      </c>
    </row>
    <row r="81" spans="3:7" x14ac:dyDescent="0.25">
      <c r="C81" s="1" t="s">
        <v>198</v>
      </c>
      <c r="D81" s="1" t="e">
        <f>#VALUE!</f>
        <v>#VALUE!</v>
      </c>
      <c r="E81" s="1" t="e">
        <f>#VALUE!</f>
        <v>#VALUE!</v>
      </c>
      <c r="F81" s="1" t="e">
        <f>#VALUE!</f>
        <v>#VALUE!</v>
      </c>
      <c r="G81" s="1" t="e">
        <f>#VALUE!</f>
        <v>#VALUE!</v>
      </c>
    </row>
    <row r="82" spans="3:7" x14ac:dyDescent="0.25">
      <c r="C82" s="1" t="s">
        <v>198</v>
      </c>
      <c r="D82" s="1" t="e">
        <f>#VALUE!</f>
        <v>#VALUE!</v>
      </c>
      <c r="E82" s="1" t="e">
        <f>#VALUE!</f>
        <v>#VALUE!</v>
      </c>
      <c r="F82" s="1" t="e">
        <f>#VALUE!</f>
        <v>#VALUE!</v>
      </c>
      <c r="G82" s="1" t="e">
        <f>#VALUE!</f>
        <v>#VALUE!</v>
      </c>
    </row>
    <row r="83" spans="3:7" x14ac:dyDescent="0.25">
      <c r="C83" s="1" t="s">
        <v>198</v>
      </c>
      <c r="D83" s="1" t="e">
        <f>#VALUE!</f>
        <v>#VALUE!</v>
      </c>
      <c r="E83" s="1" t="e">
        <f>#VALUE!</f>
        <v>#VALUE!</v>
      </c>
      <c r="F83" s="1" t="e">
        <f>#VALUE!</f>
        <v>#VALUE!</v>
      </c>
      <c r="G83" s="1" t="e">
        <f>#VALUE!</f>
        <v>#VALUE!</v>
      </c>
    </row>
    <row r="84" spans="3:7" x14ac:dyDescent="0.25">
      <c r="C84" s="1" t="s">
        <v>198</v>
      </c>
      <c r="D84" s="1" t="e">
        <f>#VALUE!</f>
        <v>#VALUE!</v>
      </c>
      <c r="E84" s="1" t="e">
        <f>#VALUE!</f>
        <v>#VALUE!</v>
      </c>
      <c r="F84" s="1" t="e">
        <f>#VALUE!</f>
        <v>#VALUE!</v>
      </c>
      <c r="G84" s="1" t="e">
        <f>#VALUE!</f>
        <v>#VALUE!</v>
      </c>
    </row>
    <row r="85" spans="3:7" x14ac:dyDescent="0.25">
      <c r="C85" s="1" t="s">
        <v>198</v>
      </c>
      <c r="D85" s="1" t="e">
        <f>#VALUE!</f>
        <v>#VALUE!</v>
      </c>
      <c r="E85" s="1" t="e">
        <f>#VALUE!</f>
        <v>#VALUE!</v>
      </c>
      <c r="F85" s="1" t="e">
        <f>#VALUE!</f>
        <v>#VALUE!</v>
      </c>
      <c r="G85" s="1" t="e">
        <f>#VALUE!</f>
        <v>#VALUE!</v>
      </c>
    </row>
    <row r="86" spans="3:7" x14ac:dyDescent="0.25">
      <c r="C86" s="1" t="s">
        <v>198</v>
      </c>
      <c r="D86" s="1" t="e">
        <f>#VALUE!</f>
        <v>#VALUE!</v>
      </c>
      <c r="E86" s="1" t="e">
        <f>#VALUE!</f>
        <v>#VALUE!</v>
      </c>
      <c r="F86" s="1" t="e">
        <f>#VALUE!</f>
        <v>#VALUE!</v>
      </c>
      <c r="G86" s="1" t="e">
        <f>#VALUE!</f>
        <v>#VALUE!</v>
      </c>
    </row>
    <row r="87" spans="3:7" x14ac:dyDescent="0.25">
      <c r="C87" s="1" t="s">
        <v>198</v>
      </c>
      <c r="D87" s="1" t="e">
        <f>#VALUE!</f>
        <v>#VALUE!</v>
      </c>
      <c r="E87" s="1" t="e">
        <f>#VALUE!</f>
        <v>#VALUE!</v>
      </c>
      <c r="F87" s="1" t="e">
        <f>#VALUE!</f>
        <v>#VALUE!</v>
      </c>
      <c r="G87" s="1" t="e">
        <f>#VALUE!</f>
        <v>#VALUE!</v>
      </c>
    </row>
    <row r="88" spans="3:7" x14ac:dyDescent="0.25">
      <c r="C88" s="1" t="s">
        <v>198</v>
      </c>
      <c r="D88" s="1" t="e">
        <f>#VALUE!</f>
        <v>#VALUE!</v>
      </c>
      <c r="E88" s="1" t="e">
        <f>#VALUE!</f>
        <v>#VALUE!</v>
      </c>
      <c r="F88" s="1" t="e">
        <f>#VALUE!</f>
        <v>#VALUE!</v>
      </c>
      <c r="G88" s="1" t="e">
        <f>#VALUE!</f>
        <v>#VALUE!</v>
      </c>
    </row>
    <row r="89" spans="3:7" x14ac:dyDescent="0.25">
      <c r="C89" s="1" t="s">
        <v>198</v>
      </c>
      <c r="D89" s="1" t="e">
        <f>#VALUE!</f>
        <v>#VALUE!</v>
      </c>
      <c r="E89" s="1" t="e">
        <f>#VALUE!</f>
        <v>#VALUE!</v>
      </c>
      <c r="F89" s="1" t="e">
        <f>#VALUE!</f>
        <v>#VALUE!</v>
      </c>
      <c r="G89" s="1" t="e">
        <f>#VALUE!</f>
        <v>#VALUE!</v>
      </c>
    </row>
    <row r="90" spans="3:7" x14ac:dyDescent="0.25">
      <c r="C90" s="1" t="s">
        <v>198</v>
      </c>
      <c r="D90" s="1" t="e">
        <f>#VALUE!</f>
        <v>#VALUE!</v>
      </c>
      <c r="E90" s="1" t="e">
        <f>#VALUE!</f>
        <v>#VALUE!</v>
      </c>
      <c r="F90" s="1" t="e">
        <f>#VALUE!</f>
        <v>#VALUE!</v>
      </c>
      <c r="G90" s="1" t="e">
        <f>#VALUE!</f>
        <v>#VALUE!</v>
      </c>
    </row>
    <row r="91" spans="3:7" x14ac:dyDescent="0.25">
      <c r="C91" s="1" t="s">
        <v>198</v>
      </c>
      <c r="D91" s="1" t="e">
        <f>#VALUE!</f>
        <v>#VALUE!</v>
      </c>
      <c r="E91" s="1" t="e">
        <f>#VALUE!</f>
        <v>#VALUE!</v>
      </c>
      <c r="F91" s="1" t="e">
        <f>#VALUE!</f>
        <v>#VALUE!</v>
      </c>
      <c r="G91" s="1" t="e">
        <f>#VALUE!</f>
        <v>#VALUE!</v>
      </c>
    </row>
    <row r="92" spans="3:7" x14ac:dyDescent="0.25">
      <c r="C92" s="1" t="s">
        <v>198</v>
      </c>
      <c r="D92" s="1" t="e">
        <f>#VALUE!</f>
        <v>#VALUE!</v>
      </c>
      <c r="E92" s="1" t="e">
        <f>#VALUE!</f>
        <v>#VALUE!</v>
      </c>
      <c r="F92" s="1" t="e">
        <f>#VALUE!</f>
        <v>#VALUE!</v>
      </c>
      <c r="G92" s="1" t="e">
        <f>#VALUE!</f>
        <v>#VALUE!</v>
      </c>
    </row>
    <row r="93" spans="3:7" x14ac:dyDescent="0.25">
      <c r="C93" s="1" t="s">
        <v>198</v>
      </c>
      <c r="D93" s="1" t="e">
        <f>#VALUE!</f>
        <v>#VALUE!</v>
      </c>
      <c r="E93" s="1" t="e">
        <f>#VALUE!</f>
        <v>#VALUE!</v>
      </c>
      <c r="F93" s="1" t="e">
        <f>#VALUE!</f>
        <v>#VALUE!</v>
      </c>
      <c r="G93" s="1" t="e">
        <f>#VALUE!</f>
        <v>#VALUE!</v>
      </c>
    </row>
    <row r="94" spans="3:7" x14ac:dyDescent="0.25">
      <c r="C94" s="1" t="s">
        <v>198</v>
      </c>
      <c r="D94" s="1" t="e">
        <f>#VALUE!</f>
        <v>#VALUE!</v>
      </c>
      <c r="E94" s="1" t="e">
        <f>#VALUE!</f>
        <v>#VALUE!</v>
      </c>
      <c r="F94" s="1" t="e">
        <f>#VALUE!</f>
        <v>#VALUE!</v>
      </c>
      <c r="G94" s="1" t="e">
        <f>#VALUE!</f>
        <v>#VALUE!</v>
      </c>
    </row>
    <row r="95" spans="3:7" x14ac:dyDescent="0.25">
      <c r="C95" s="1" t="s">
        <v>198</v>
      </c>
      <c r="D95" s="1" t="e">
        <f>#VALUE!</f>
        <v>#VALUE!</v>
      </c>
      <c r="E95" s="1" t="e">
        <f>#VALUE!</f>
        <v>#VALUE!</v>
      </c>
      <c r="F95" s="1" t="e">
        <f>#VALUE!</f>
        <v>#VALUE!</v>
      </c>
      <c r="G95" s="1" t="e">
        <f>#VALUE!</f>
        <v>#VALUE!</v>
      </c>
    </row>
    <row r="96" spans="3:7" x14ac:dyDescent="0.25">
      <c r="C96" s="1" t="s">
        <v>198</v>
      </c>
      <c r="D96" s="1" t="e">
        <f>#VALUE!</f>
        <v>#VALUE!</v>
      </c>
      <c r="E96" s="1" t="e">
        <f>#VALUE!</f>
        <v>#VALUE!</v>
      </c>
      <c r="F96" s="1" t="e">
        <f>#VALUE!</f>
        <v>#VALUE!</v>
      </c>
      <c r="G96" s="1" t="e">
        <f>#VALUE!</f>
        <v>#VALUE!</v>
      </c>
    </row>
    <row r="97" spans="3:7" x14ac:dyDescent="0.25">
      <c r="C97" s="1" t="s">
        <v>198</v>
      </c>
      <c r="D97" s="1" t="e">
        <f>#VALUE!</f>
        <v>#VALUE!</v>
      </c>
      <c r="E97" s="1" t="e">
        <f>#VALUE!</f>
        <v>#VALUE!</v>
      </c>
      <c r="F97" s="1" t="e">
        <f>#VALUE!</f>
        <v>#VALUE!</v>
      </c>
      <c r="G97" s="1" t="e">
        <f>#VALUE!</f>
        <v>#VALUE!</v>
      </c>
    </row>
    <row r="98" spans="3:7" x14ac:dyDescent="0.25">
      <c r="C98" s="1" t="s">
        <v>198</v>
      </c>
      <c r="D98" s="1" t="e">
        <f>#VALUE!</f>
        <v>#VALUE!</v>
      </c>
      <c r="E98" s="1" t="e">
        <f>#VALUE!</f>
        <v>#VALUE!</v>
      </c>
      <c r="F98" s="1" t="e">
        <f>#VALUE!</f>
        <v>#VALUE!</v>
      </c>
      <c r="G98" s="1" t="e">
        <f>#VALUE!</f>
        <v>#VALUE!</v>
      </c>
    </row>
    <row r="99" spans="3:7" x14ac:dyDescent="0.25">
      <c r="C99" s="1" t="s">
        <v>198</v>
      </c>
      <c r="D99" s="1" t="e">
        <f>#VALUE!</f>
        <v>#VALUE!</v>
      </c>
      <c r="E99" s="1" t="e">
        <f>#VALUE!</f>
        <v>#VALUE!</v>
      </c>
      <c r="F99" s="1" t="e">
        <f>#VALUE!</f>
        <v>#VALUE!</v>
      </c>
      <c r="G99" s="1" t="e">
        <f>#VALUE!</f>
        <v>#VALUE!</v>
      </c>
    </row>
    <row r="100" spans="3:7" x14ac:dyDescent="0.25">
      <c r="C100" s="1" t="s">
        <v>198</v>
      </c>
      <c r="D100" s="1" t="e">
        <f>#VALUE!</f>
        <v>#VALUE!</v>
      </c>
      <c r="E100" s="1" t="e">
        <f>#VALUE!</f>
        <v>#VALUE!</v>
      </c>
      <c r="F100" s="1" t="e">
        <f>#VALUE!</f>
        <v>#VALUE!</v>
      </c>
      <c r="G100" s="1" t="e">
        <f>#VALUE!</f>
        <v>#VALUE!</v>
      </c>
    </row>
    <row r="101" spans="3:7" x14ac:dyDescent="0.25">
      <c r="C101" s="1" t="s">
        <v>198</v>
      </c>
      <c r="D101" s="1" t="e">
        <f>#VALUE!</f>
        <v>#VALUE!</v>
      </c>
      <c r="E101" s="1" t="e">
        <f>#VALUE!</f>
        <v>#VALUE!</v>
      </c>
      <c r="F101" s="1" t="e">
        <f>#VALUE!</f>
        <v>#VALUE!</v>
      </c>
      <c r="G101" s="1" t="e">
        <f>#VALUE!</f>
        <v>#VALUE!</v>
      </c>
    </row>
    <row r="102" spans="3:7" x14ac:dyDescent="0.25">
      <c r="C102" s="1" t="s">
        <v>198</v>
      </c>
      <c r="D102" s="1" t="e">
        <f>#VALUE!</f>
        <v>#VALUE!</v>
      </c>
      <c r="E102" s="1" t="e">
        <f>#VALUE!</f>
        <v>#VALUE!</v>
      </c>
      <c r="F102" s="1" t="e">
        <f>#VALUE!</f>
        <v>#VALUE!</v>
      </c>
      <c r="G102" s="1" t="e">
        <f>#VALUE!</f>
        <v>#VALUE!</v>
      </c>
    </row>
    <row r="103" spans="3:7" x14ac:dyDescent="0.25">
      <c r="C103" s="1" t="s">
        <v>198</v>
      </c>
      <c r="D103" s="1" t="e">
        <f>#VALUE!</f>
        <v>#VALUE!</v>
      </c>
      <c r="E103" s="1" t="e">
        <f>#VALUE!</f>
        <v>#VALUE!</v>
      </c>
      <c r="F103" s="1" t="e">
        <f>#VALUE!</f>
        <v>#VALUE!</v>
      </c>
      <c r="G103" s="1" t="e">
        <f>#VALUE!</f>
        <v>#VALUE!</v>
      </c>
    </row>
    <row r="104" spans="3:7" x14ac:dyDescent="0.25">
      <c r="C104" s="1" t="s">
        <v>198</v>
      </c>
      <c r="D104" s="1" t="e">
        <f>#VALUE!</f>
        <v>#VALUE!</v>
      </c>
      <c r="E104" s="1" t="e">
        <f>#VALUE!</f>
        <v>#VALUE!</v>
      </c>
      <c r="F104" s="1" t="e">
        <f>#VALUE!</f>
        <v>#VALUE!</v>
      </c>
      <c r="G104" s="1" t="e">
        <f>#VALUE!</f>
        <v>#VALUE!</v>
      </c>
    </row>
    <row r="105" spans="3:7" x14ac:dyDescent="0.25">
      <c r="C105" s="1" t="s">
        <v>198</v>
      </c>
      <c r="D105" s="1" t="e">
        <f>#VALUE!</f>
        <v>#VALUE!</v>
      </c>
      <c r="E105" s="1" t="e">
        <f>#VALUE!</f>
        <v>#VALUE!</v>
      </c>
      <c r="F105" s="1" t="e">
        <f>#VALUE!</f>
        <v>#VALUE!</v>
      </c>
      <c r="G105" s="1" t="e">
        <f>#VALUE!</f>
        <v>#VALUE!</v>
      </c>
    </row>
    <row r="106" spans="3:7" x14ac:dyDescent="0.25">
      <c r="C106" s="1" t="s">
        <v>198</v>
      </c>
      <c r="D106" s="1" t="e">
        <f>#VALUE!</f>
        <v>#VALUE!</v>
      </c>
      <c r="E106" s="1" t="e">
        <f>#VALUE!</f>
        <v>#VALUE!</v>
      </c>
      <c r="F106" s="1" t="e">
        <f>#VALUE!</f>
        <v>#VALUE!</v>
      </c>
      <c r="G106" s="1" t="e">
        <f>#VALUE!</f>
        <v>#VALUE!</v>
      </c>
    </row>
    <row r="107" spans="3:7" x14ac:dyDescent="0.25">
      <c r="C107" s="1" t="s">
        <v>198</v>
      </c>
      <c r="D107" s="1" t="e">
        <f>#VALUE!</f>
        <v>#VALUE!</v>
      </c>
      <c r="E107" s="1" t="e">
        <f>#VALUE!</f>
        <v>#VALUE!</v>
      </c>
      <c r="F107" s="1" t="e">
        <f>#VALUE!</f>
        <v>#VALUE!</v>
      </c>
      <c r="G107" s="1" t="e">
        <f>#VALUE!</f>
        <v>#VALUE!</v>
      </c>
    </row>
    <row r="108" spans="3:7" x14ac:dyDescent="0.25">
      <c r="C108" s="1" t="s">
        <v>198</v>
      </c>
      <c r="D108" s="1" t="e">
        <f>#VALUE!</f>
        <v>#VALUE!</v>
      </c>
      <c r="E108" s="1" t="e">
        <f>#VALUE!</f>
        <v>#VALUE!</v>
      </c>
      <c r="F108" s="1" t="e">
        <f>#VALUE!</f>
        <v>#VALUE!</v>
      </c>
      <c r="G108" s="1" t="e">
        <f>#VALUE!</f>
        <v>#VALUE!</v>
      </c>
    </row>
    <row r="109" spans="3:7" x14ac:dyDescent="0.25">
      <c r="C109" s="1" t="s">
        <v>198</v>
      </c>
      <c r="D109" s="1" t="e">
        <f>#VALUE!</f>
        <v>#VALUE!</v>
      </c>
      <c r="E109" s="1" t="e">
        <f>#VALUE!</f>
        <v>#VALUE!</v>
      </c>
      <c r="F109" s="1" t="e">
        <f>#VALUE!</f>
        <v>#VALUE!</v>
      </c>
      <c r="G109" s="1" t="e">
        <f>#VALUE!</f>
        <v>#VALUE!</v>
      </c>
    </row>
    <row r="110" spans="3:7" x14ac:dyDescent="0.25">
      <c r="C110" s="1" t="s">
        <v>198</v>
      </c>
      <c r="D110" s="1" t="e">
        <f>#VALUE!</f>
        <v>#VALUE!</v>
      </c>
      <c r="E110" s="1" t="e">
        <f>#VALUE!</f>
        <v>#VALUE!</v>
      </c>
      <c r="F110" s="1" t="e">
        <f>#VALUE!</f>
        <v>#VALUE!</v>
      </c>
      <c r="G110" s="1" t="e">
        <f>#VALUE!</f>
        <v>#VALUE!</v>
      </c>
    </row>
    <row r="111" spans="3:7" x14ac:dyDescent="0.25">
      <c r="C111" s="1" t="s">
        <v>198</v>
      </c>
      <c r="D111" s="1" t="e">
        <f>#VALUE!</f>
        <v>#VALUE!</v>
      </c>
      <c r="E111" s="1" t="e">
        <f>#VALUE!</f>
        <v>#VALUE!</v>
      </c>
      <c r="F111" s="1" t="e">
        <f>#VALUE!</f>
        <v>#VALUE!</v>
      </c>
      <c r="G111" s="1" t="e">
        <f>#VALUE!</f>
        <v>#VALUE!</v>
      </c>
    </row>
    <row r="112" spans="3:7" x14ac:dyDescent="0.25">
      <c r="C112" s="1" t="s">
        <v>198</v>
      </c>
      <c r="D112" s="1" t="e">
        <f>#VALUE!</f>
        <v>#VALUE!</v>
      </c>
      <c r="E112" s="1" t="e">
        <f>#VALUE!</f>
        <v>#VALUE!</v>
      </c>
      <c r="F112" s="1" t="e">
        <f>#VALUE!</f>
        <v>#VALUE!</v>
      </c>
      <c r="G112" s="1" t="e">
        <f>#VALUE!</f>
        <v>#VALUE!</v>
      </c>
    </row>
    <row r="113" spans="3:7" x14ac:dyDescent="0.25">
      <c r="C113" s="1" t="s">
        <v>198</v>
      </c>
      <c r="D113" s="1" t="e">
        <f>#VALUE!</f>
        <v>#VALUE!</v>
      </c>
      <c r="E113" s="1" t="e">
        <f>#VALUE!</f>
        <v>#VALUE!</v>
      </c>
      <c r="F113" s="1" t="e">
        <f>#VALUE!</f>
        <v>#VALUE!</v>
      </c>
      <c r="G113" s="1" t="e">
        <f>#VALUE!</f>
        <v>#VALUE!</v>
      </c>
    </row>
    <row r="114" spans="3:7" x14ac:dyDescent="0.25">
      <c r="C114" s="1" t="s">
        <v>198</v>
      </c>
      <c r="D114" s="1" t="e">
        <f>#VALUE!</f>
        <v>#VALUE!</v>
      </c>
      <c r="E114" s="1" t="e">
        <f>#VALUE!</f>
        <v>#VALUE!</v>
      </c>
      <c r="F114" s="1" t="e">
        <f>#VALUE!</f>
        <v>#VALUE!</v>
      </c>
      <c r="G114" s="1" t="e">
        <f>#VALUE!</f>
        <v>#VALUE!</v>
      </c>
    </row>
    <row r="115" spans="3:7" x14ac:dyDescent="0.25">
      <c r="C115" s="1" t="s">
        <v>198</v>
      </c>
      <c r="D115" s="1" t="e">
        <f>#VALUE!</f>
        <v>#VALUE!</v>
      </c>
      <c r="E115" s="1" t="e">
        <f>#VALUE!</f>
        <v>#VALUE!</v>
      </c>
      <c r="F115" s="1" t="e">
        <f>#VALUE!</f>
        <v>#VALUE!</v>
      </c>
      <c r="G115" s="1" t="e">
        <f>#VALUE!</f>
        <v>#VALUE!</v>
      </c>
    </row>
    <row r="116" spans="3:7" x14ac:dyDescent="0.25">
      <c r="C116" s="1" t="s">
        <v>198</v>
      </c>
      <c r="D116" s="1" t="e">
        <f>#VALUE!</f>
        <v>#VALUE!</v>
      </c>
      <c r="E116" s="1" t="e">
        <f>#VALUE!</f>
        <v>#VALUE!</v>
      </c>
      <c r="F116" s="1" t="e">
        <f>#VALUE!</f>
        <v>#VALUE!</v>
      </c>
      <c r="G116" s="1" t="e">
        <f>#VALUE!</f>
        <v>#VALUE!</v>
      </c>
    </row>
    <row r="117" spans="3:7" x14ac:dyDescent="0.25">
      <c r="C117" s="1" t="s">
        <v>198</v>
      </c>
      <c r="D117" s="1" t="e">
        <f>#VALUE!</f>
        <v>#VALUE!</v>
      </c>
      <c r="E117" s="1" t="e">
        <f>#VALUE!</f>
        <v>#VALUE!</v>
      </c>
      <c r="F117" s="1" t="e">
        <f>#VALUE!</f>
        <v>#VALUE!</v>
      </c>
      <c r="G117" s="1" t="e">
        <f>#VALUE!</f>
        <v>#VALUE!</v>
      </c>
    </row>
    <row r="118" spans="3:7" x14ac:dyDescent="0.25">
      <c r="C118" s="1" t="s">
        <v>198</v>
      </c>
      <c r="D118" s="1" t="e">
        <f>#VALUE!</f>
        <v>#VALUE!</v>
      </c>
      <c r="E118" s="1" t="e">
        <f>#VALUE!</f>
        <v>#VALUE!</v>
      </c>
      <c r="F118" s="1" t="e">
        <f>#VALUE!</f>
        <v>#VALUE!</v>
      </c>
      <c r="G118" s="1" t="e">
        <f>#VALUE!</f>
        <v>#VALUE!</v>
      </c>
    </row>
    <row r="119" spans="3:7" x14ac:dyDescent="0.25">
      <c r="C119" s="1" t="s">
        <v>198</v>
      </c>
      <c r="D119" s="1" t="e">
        <f>#VALUE!</f>
        <v>#VALUE!</v>
      </c>
      <c r="E119" s="1" t="e">
        <f>#VALUE!</f>
        <v>#VALUE!</v>
      </c>
      <c r="F119" s="1" t="e">
        <f>#VALUE!</f>
        <v>#VALUE!</v>
      </c>
      <c r="G119" s="1" t="e">
        <f>#VALUE!</f>
        <v>#VALUE!</v>
      </c>
    </row>
    <row r="120" spans="3:7" x14ac:dyDescent="0.25">
      <c r="C120" s="1" t="s">
        <v>198</v>
      </c>
      <c r="D120" s="1" t="e">
        <f>#VALUE!</f>
        <v>#VALUE!</v>
      </c>
      <c r="E120" s="1" t="e">
        <f>#VALUE!</f>
        <v>#VALUE!</v>
      </c>
      <c r="F120" s="1" t="e">
        <f>#VALUE!</f>
        <v>#VALUE!</v>
      </c>
      <c r="G120" s="1" t="e">
        <f>#VALUE!</f>
        <v>#VALUE!</v>
      </c>
    </row>
    <row r="121" spans="3:7" x14ac:dyDescent="0.25">
      <c r="C121" s="1" t="s">
        <v>198</v>
      </c>
      <c r="D121" s="1" t="e">
        <f>#VALUE!</f>
        <v>#VALUE!</v>
      </c>
      <c r="E121" s="1" t="e">
        <f>#VALUE!</f>
        <v>#VALUE!</v>
      </c>
      <c r="F121" s="1" t="e">
        <f>#VALUE!</f>
        <v>#VALUE!</v>
      </c>
      <c r="G121" s="1" t="e">
        <f>#VALUE!</f>
        <v>#VALUE!</v>
      </c>
    </row>
    <row r="122" spans="3:7" x14ac:dyDescent="0.25">
      <c r="C122" s="1" t="s">
        <v>198</v>
      </c>
      <c r="D122" s="1" t="e">
        <f>#VALUE!</f>
        <v>#VALUE!</v>
      </c>
      <c r="E122" s="1" t="e">
        <f>#VALUE!</f>
        <v>#VALUE!</v>
      </c>
      <c r="F122" s="1" t="e">
        <f>#VALUE!</f>
        <v>#VALUE!</v>
      </c>
      <c r="G122" s="1" t="e">
        <f>#VALUE!</f>
        <v>#VALUE!</v>
      </c>
    </row>
    <row r="123" spans="3:7" x14ac:dyDescent="0.25">
      <c r="C123" s="1" t="s">
        <v>198</v>
      </c>
      <c r="D123" s="1" t="e">
        <f>#VALUE!</f>
        <v>#VALUE!</v>
      </c>
      <c r="E123" s="1" t="e">
        <f>#VALUE!</f>
        <v>#VALUE!</v>
      </c>
      <c r="F123" s="1" t="e">
        <f>#VALUE!</f>
        <v>#VALUE!</v>
      </c>
      <c r="G123" s="1" t="e">
        <f>#VALUE!</f>
        <v>#VALUE!</v>
      </c>
    </row>
    <row r="124" spans="3:7" x14ac:dyDescent="0.25">
      <c r="C124" s="1" t="s">
        <v>198</v>
      </c>
      <c r="D124" s="1" t="e">
        <f>#VALUE!</f>
        <v>#VALUE!</v>
      </c>
      <c r="E124" s="1" t="e">
        <f>#VALUE!</f>
        <v>#VALUE!</v>
      </c>
      <c r="F124" s="1" t="e">
        <f>#VALUE!</f>
        <v>#VALUE!</v>
      </c>
      <c r="G124" s="1" t="e">
        <f>#VALUE!</f>
        <v>#VALUE!</v>
      </c>
    </row>
    <row r="125" spans="3:7" x14ac:dyDescent="0.25">
      <c r="C125" s="1" t="s">
        <v>198</v>
      </c>
      <c r="D125" s="1" t="e">
        <f>#VALUE!</f>
        <v>#VALUE!</v>
      </c>
      <c r="E125" s="1" t="e">
        <f>#VALUE!</f>
        <v>#VALUE!</v>
      </c>
      <c r="F125" s="1" t="e">
        <f>#VALUE!</f>
        <v>#VALUE!</v>
      </c>
      <c r="G125" s="1" t="e">
        <f>#VALUE!</f>
        <v>#VALUE!</v>
      </c>
    </row>
    <row r="126" spans="3:7" x14ac:dyDescent="0.25">
      <c r="C126" s="1" t="s">
        <v>198</v>
      </c>
      <c r="D126" s="1" t="e">
        <f>#VALUE!</f>
        <v>#VALUE!</v>
      </c>
      <c r="E126" s="1" t="e">
        <f>#VALUE!</f>
        <v>#VALUE!</v>
      </c>
      <c r="F126" s="1" t="e">
        <f>#VALUE!</f>
        <v>#VALUE!</v>
      </c>
      <c r="G126" s="1" t="e">
        <f>#VALUE!</f>
        <v>#VALUE!</v>
      </c>
    </row>
    <row r="127" spans="3:7" x14ac:dyDescent="0.25">
      <c r="C127" s="1" t="s">
        <v>198</v>
      </c>
      <c r="D127" s="1" t="e">
        <f>#VALUE!</f>
        <v>#VALUE!</v>
      </c>
      <c r="E127" s="1" t="e">
        <f>#VALUE!</f>
        <v>#VALUE!</v>
      </c>
      <c r="F127" s="1" t="e">
        <f>#VALUE!</f>
        <v>#VALUE!</v>
      </c>
      <c r="G127" s="1" t="e">
        <f>#VALUE!</f>
        <v>#VALUE!</v>
      </c>
    </row>
  </sheetData>
  <mergeCells count="1">
    <mergeCell ref="C11:D11"/>
  </mergeCells>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
  <sheetViews>
    <sheetView workbookViewId="0"/>
  </sheetViews>
  <sheetFormatPr defaultColWidth="8.5" defaultRowHeight="15" x14ac:dyDescent="0.25"/>
  <cols>
    <col min="1" max="1" width="61.5" style="1" bestFit="1" customWidth="1"/>
    <col min="2" max="2" width="13.625" style="1" bestFit="1" customWidth="1"/>
    <col min="3" max="3" width="90.625" style="103" customWidth="1"/>
    <col min="4" max="4" width="13.125" style="1" customWidth="1"/>
    <col min="5" max="37" width="8.5" style="1" customWidth="1"/>
    <col min="38" max="38" width="8.5" customWidth="1"/>
  </cols>
  <sheetData>
    <row r="1" spans="1:37" x14ac:dyDescent="0.25">
      <c r="A1" s="99" t="s">
        <v>199</v>
      </c>
      <c r="B1" s="99" t="s">
        <v>200</v>
      </c>
      <c r="C1" s="99" t="s">
        <v>201</v>
      </c>
      <c r="D1" s="99" t="s">
        <v>172</v>
      </c>
    </row>
    <row r="2" spans="1:37" ht="150" x14ac:dyDescent="0.25">
      <c r="A2" s="100" t="s">
        <v>202</v>
      </c>
      <c r="B2" s="100" t="s">
        <v>203</v>
      </c>
      <c r="C2" s="100" t="s">
        <v>204</v>
      </c>
      <c r="D2" s="101" t="s">
        <v>205</v>
      </c>
    </row>
    <row r="3" spans="1:37" ht="45" x14ac:dyDescent="0.25">
      <c r="A3" s="100" t="s">
        <v>206</v>
      </c>
      <c r="B3" s="100" t="s">
        <v>207</v>
      </c>
      <c r="C3" s="100" t="s">
        <v>208</v>
      </c>
      <c r="D3" s="101" t="s">
        <v>209</v>
      </c>
    </row>
    <row r="4" spans="1:37" ht="60" x14ac:dyDescent="0.25">
      <c r="A4" s="100" t="s">
        <v>210</v>
      </c>
      <c r="B4" s="100" t="s">
        <v>211</v>
      </c>
      <c r="C4" s="100" t="s">
        <v>212</v>
      </c>
      <c r="D4" s="101" t="s">
        <v>213</v>
      </c>
    </row>
    <row r="5" spans="1:37" ht="60" x14ac:dyDescent="0.25">
      <c r="A5" s="100" t="s">
        <v>214</v>
      </c>
      <c r="B5" s="100" t="s">
        <v>215</v>
      </c>
      <c r="C5" s="100" t="s">
        <v>216</v>
      </c>
      <c r="D5" s="101" t="s">
        <v>217</v>
      </c>
    </row>
    <row r="6" spans="1:37" ht="45" x14ac:dyDescent="0.25">
      <c r="A6" s="100" t="s">
        <v>218</v>
      </c>
      <c r="B6" s="100" t="s">
        <v>219</v>
      </c>
      <c r="C6" s="100" t="s">
        <v>220</v>
      </c>
      <c r="D6" s="101" t="s">
        <v>221</v>
      </c>
    </row>
    <row r="7" spans="1:37" ht="60" x14ac:dyDescent="0.25">
      <c r="A7" s="100" t="s">
        <v>222</v>
      </c>
      <c r="B7" s="100" t="s">
        <v>223</v>
      </c>
      <c r="C7" s="100" t="s">
        <v>224</v>
      </c>
      <c r="D7" s="101" t="s">
        <v>225</v>
      </c>
      <c r="AK7" s="1" t="s">
        <v>226</v>
      </c>
    </row>
    <row r="8" spans="1:37" ht="90" x14ac:dyDescent="0.25">
      <c r="A8" s="100" t="s">
        <v>227</v>
      </c>
      <c r="B8" s="100" t="s">
        <v>228</v>
      </c>
      <c r="C8" s="100" t="s">
        <v>229</v>
      </c>
      <c r="D8" s="101" t="s">
        <v>230</v>
      </c>
      <c r="AK8" s="1" t="s">
        <v>226</v>
      </c>
    </row>
    <row r="9" spans="1:37" ht="60" x14ac:dyDescent="0.25">
      <c r="A9" s="100" t="s">
        <v>231</v>
      </c>
      <c r="B9" s="100" t="s">
        <v>232</v>
      </c>
      <c r="C9" s="100" t="s">
        <v>233</v>
      </c>
      <c r="D9" s="101" t="s">
        <v>234</v>
      </c>
      <c r="AK9" s="1" t="s">
        <v>226</v>
      </c>
    </row>
    <row r="10" spans="1:37" ht="75" x14ac:dyDescent="0.25">
      <c r="A10" s="100" t="s">
        <v>235</v>
      </c>
      <c r="B10" s="100" t="s">
        <v>236</v>
      </c>
      <c r="C10" s="100" t="s">
        <v>237</v>
      </c>
      <c r="D10" s="101" t="s">
        <v>238</v>
      </c>
      <c r="AK10" s="1" t="s">
        <v>226</v>
      </c>
    </row>
    <row r="11" spans="1:37" ht="75" x14ac:dyDescent="0.25">
      <c r="A11" s="100" t="s">
        <v>239</v>
      </c>
      <c r="B11" s="100" t="s">
        <v>240</v>
      </c>
      <c r="C11" s="100" t="s">
        <v>241</v>
      </c>
      <c r="D11" s="101" t="s">
        <v>242</v>
      </c>
      <c r="AK11" s="1" t="s">
        <v>243</v>
      </c>
    </row>
    <row r="12" spans="1:37" ht="90" x14ac:dyDescent="0.25">
      <c r="A12" s="100" t="s">
        <v>244</v>
      </c>
      <c r="B12" s="100" t="s">
        <v>245</v>
      </c>
      <c r="C12" s="100" t="s">
        <v>246</v>
      </c>
      <c r="D12" s="101" t="s">
        <v>247</v>
      </c>
      <c r="AK12" s="1" t="s">
        <v>243</v>
      </c>
    </row>
    <row r="13" spans="1:37" ht="90" x14ac:dyDescent="0.25">
      <c r="A13" s="100" t="s">
        <v>248</v>
      </c>
      <c r="B13" s="100" t="s">
        <v>249</v>
      </c>
      <c r="C13" s="100" t="s">
        <v>250</v>
      </c>
      <c r="D13" s="101" t="s">
        <v>251</v>
      </c>
      <c r="AK13" s="1" t="s">
        <v>243</v>
      </c>
    </row>
    <row r="14" spans="1:37" ht="135" x14ac:dyDescent="0.25">
      <c r="A14" s="100" t="s">
        <v>252</v>
      </c>
      <c r="B14" s="100" t="s">
        <v>253</v>
      </c>
      <c r="C14" s="100" t="s">
        <v>254</v>
      </c>
      <c r="D14" s="101" t="s">
        <v>255</v>
      </c>
      <c r="AK14" s="1" t="s">
        <v>243</v>
      </c>
    </row>
    <row r="15" spans="1:37" ht="60" x14ac:dyDescent="0.25">
      <c r="A15" s="100" t="s">
        <v>256</v>
      </c>
      <c r="B15" s="100" t="s">
        <v>257</v>
      </c>
      <c r="C15" s="100" t="s">
        <v>258</v>
      </c>
      <c r="D15" s="101" t="s">
        <v>259</v>
      </c>
      <c r="AK15" s="1" t="s">
        <v>243</v>
      </c>
    </row>
    <row r="16" spans="1:37" ht="60" x14ac:dyDescent="0.25">
      <c r="A16" s="100" t="s">
        <v>260</v>
      </c>
      <c r="B16" s="100" t="s">
        <v>261</v>
      </c>
      <c r="C16" s="100" t="s">
        <v>262</v>
      </c>
      <c r="D16" s="101" t="s">
        <v>263</v>
      </c>
      <c r="AK16" s="1" t="s">
        <v>243</v>
      </c>
    </row>
    <row r="17" spans="1:37" ht="60" x14ac:dyDescent="0.25">
      <c r="A17" s="100" t="s">
        <v>264</v>
      </c>
      <c r="B17" s="100" t="s">
        <v>265</v>
      </c>
      <c r="C17" s="100" t="s">
        <v>266</v>
      </c>
      <c r="D17" s="101" t="s">
        <v>267</v>
      </c>
      <c r="AK17" s="1" t="s">
        <v>268</v>
      </c>
    </row>
    <row r="18" spans="1:37" ht="90" x14ac:dyDescent="0.25">
      <c r="A18" s="100" t="s">
        <v>269</v>
      </c>
      <c r="B18" s="100" t="s">
        <v>270</v>
      </c>
      <c r="C18" s="100" t="s">
        <v>271</v>
      </c>
      <c r="D18" s="101" t="s">
        <v>272</v>
      </c>
      <c r="AK18" s="1" t="s">
        <v>268</v>
      </c>
    </row>
    <row r="19" spans="1:37" ht="90" x14ac:dyDescent="0.25">
      <c r="A19" s="100" t="s">
        <v>273</v>
      </c>
      <c r="B19" s="100" t="s">
        <v>274</v>
      </c>
      <c r="C19" s="100" t="s">
        <v>275</v>
      </c>
      <c r="D19" s="101" t="s">
        <v>276</v>
      </c>
      <c r="AK19" s="1" t="s">
        <v>268</v>
      </c>
    </row>
    <row r="20" spans="1:37" ht="120" x14ac:dyDescent="0.25">
      <c r="A20" s="100" t="s">
        <v>277</v>
      </c>
      <c r="B20" s="100" t="s">
        <v>278</v>
      </c>
      <c r="C20" s="100" t="s">
        <v>279</v>
      </c>
      <c r="D20" s="101" t="s">
        <v>280</v>
      </c>
      <c r="AK20" s="1" t="s">
        <v>268</v>
      </c>
    </row>
    <row r="21" spans="1:37" ht="75" x14ac:dyDescent="0.25">
      <c r="A21" s="100" t="s">
        <v>281</v>
      </c>
      <c r="B21" s="100" t="s">
        <v>282</v>
      </c>
      <c r="C21" s="100" t="s">
        <v>283</v>
      </c>
      <c r="D21" s="101" t="s">
        <v>284</v>
      </c>
      <c r="AK21" s="1" t="s">
        <v>268</v>
      </c>
    </row>
    <row r="22" spans="1:37" ht="105" x14ac:dyDescent="0.25">
      <c r="A22" s="100" t="s">
        <v>285</v>
      </c>
      <c r="B22" s="100" t="s">
        <v>286</v>
      </c>
      <c r="C22" s="100" t="s">
        <v>287</v>
      </c>
      <c r="D22" s="101" t="s">
        <v>288</v>
      </c>
      <c r="AK22" s="1" t="s">
        <v>268</v>
      </c>
    </row>
    <row r="23" spans="1:37" ht="105" x14ac:dyDescent="0.25">
      <c r="A23" s="100" t="s">
        <v>289</v>
      </c>
      <c r="B23" s="100" t="s">
        <v>290</v>
      </c>
      <c r="C23" s="100" t="s">
        <v>291</v>
      </c>
      <c r="D23" s="101" t="s">
        <v>292</v>
      </c>
      <c r="AK23" s="1" t="s">
        <v>268</v>
      </c>
    </row>
    <row r="24" spans="1:37" ht="60" x14ac:dyDescent="0.25">
      <c r="A24" s="100" t="s">
        <v>293</v>
      </c>
      <c r="B24" s="100" t="s">
        <v>294</v>
      </c>
      <c r="C24" s="100" t="s">
        <v>295</v>
      </c>
      <c r="D24" s="101" t="s">
        <v>296</v>
      </c>
      <c r="AK24" s="1" t="s">
        <v>268</v>
      </c>
    </row>
    <row r="25" spans="1:37" ht="90" x14ac:dyDescent="0.25">
      <c r="A25" s="100" t="s">
        <v>297</v>
      </c>
      <c r="B25" s="100" t="s">
        <v>298</v>
      </c>
      <c r="C25" s="100" t="s">
        <v>299</v>
      </c>
      <c r="D25" s="101" t="s">
        <v>300</v>
      </c>
      <c r="AK25" s="1" t="s">
        <v>301</v>
      </c>
    </row>
    <row r="26" spans="1:37" ht="45" x14ac:dyDescent="0.25">
      <c r="A26" s="100" t="s">
        <v>302</v>
      </c>
      <c r="B26" s="100" t="s">
        <v>303</v>
      </c>
      <c r="C26" s="100" t="s">
        <v>304</v>
      </c>
      <c r="D26" s="101" t="s">
        <v>305</v>
      </c>
      <c r="AK26" s="1" t="s">
        <v>301</v>
      </c>
    </row>
    <row r="27" spans="1:37" ht="75" x14ac:dyDescent="0.25">
      <c r="A27" s="100" t="s">
        <v>306</v>
      </c>
      <c r="B27" s="100" t="s">
        <v>307</v>
      </c>
      <c r="C27" s="100" t="s">
        <v>308</v>
      </c>
      <c r="D27" s="101" t="s">
        <v>309</v>
      </c>
      <c r="AK27" s="1" t="s">
        <v>301</v>
      </c>
    </row>
    <row r="28" spans="1:37" ht="45" x14ac:dyDescent="0.25">
      <c r="A28" s="100" t="s">
        <v>310</v>
      </c>
      <c r="B28" s="100" t="s">
        <v>311</v>
      </c>
      <c r="C28" s="100" t="s">
        <v>312</v>
      </c>
      <c r="D28" s="101" t="s">
        <v>313</v>
      </c>
      <c r="AK28" s="1" t="s">
        <v>301</v>
      </c>
    </row>
    <row r="29" spans="1:37" ht="45" x14ac:dyDescent="0.25">
      <c r="A29" s="100" t="s">
        <v>314</v>
      </c>
      <c r="B29" s="100" t="s">
        <v>315</v>
      </c>
      <c r="C29" s="100" t="s">
        <v>312</v>
      </c>
      <c r="D29" s="101" t="s">
        <v>316</v>
      </c>
      <c r="AK29" s="1" t="s">
        <v>301</v>
      </c>
    </row>
    <row r="30" spans="1:37" ht="75" x14ac:dyDescent="0.25">
      <c r="A30" s="100" t="s">
        <v>317</v>
      </c>
      <c r="B30" s="100" t="s">
        <v>318</v>
      </c>
      <c r="C30" s="100" t="s">
        <v>319</v>
      </c>
      <c r="D30" s="101" t="s">
        <v>6</v>
      </c>
      <c r="AK30" s="1" t="s">
        <v>301</v>
      </c>
    </row>
    <row r="31" spans="1:37" ht="120" x14ac:dyDescent="0.25">
      <c r="A31" s="100" t="s">
        <v>320</v>
      </c>
      <c r="B31" s="100" t="s">
        <v>321</v>
      </c>
      <c r="C31" s="100" t="s">
        <v>322</v>
      </c>
      <c r="D31" s="101" t="s">
        <v>6</v>
      </c>
      <c r="AK31" s="1" t="s">
        <v>301</v>
      </c>
    </row>
    <row r="32" spans="1:37" ht="60" x14ac:dyDescent="0.25">
      <c r="A32" s="102" t="s">
        <v>323</v>
      </c>
      <c r="B32" s="102" t="s">
        <v>324</v>
      </c>
      <c r="C32" s="103" t="s">
        <v>325</v>
      </c>
      <c r="D32" s="1" t="s">
        <v>6</v>
      </c>
    </row>
    <row r="33" spans="1:4" ht="75" x14ac:dyDescent="0.25">
      <c r="A33" s="1" t="s">
        <v>326</v>
      </c>
      <c r="B33" s="1" t="s">
        <v>327</v>
      </c>
      <c r="C33" s="103" t="s">
        <v>328</v>
      </c>
      <c r="D33" s="1" t="s">
        <v>329</v>
      </c>
    </row>
    <row r="34" spans="1:4" ht="60" x14ac:dyDescent="0.25">
      <c r="A34" s="1" t="s">
        <v>330</v>
      </c>
      <c r="B34" s="1" t="s">
        <v>331</v>
      </c>
      <c r="C34" s="103" t="s">
        <v>332</v>
      </c>
      <c r="D34" s="1" t="s">
        <v>6</v>
      </c>
    </row>
    <row r="35" spans="1:4" ht="60" x14ac:dyDescent="0.25">
      <c r="A35" s="1" t="s">
        <v>333</v>
      </c>
      <c r="B35" s="1" t="s">
        <v>334</v>
      </c>
      <c r="C35" s="103" t="s">
        <v>335</v>
      </c>
      <c r="D35" s="1" t="s">
        <v>6</v>
      </c>
    </row>
    <row r="36" spans="1:4" ht="30" x14ac:dyDescent="0.25">
      <c r="A36" s="1" t="s">
        <v>336</v>
      </c>
      <c r="B36" s="1" t="s">
        <v>337</v>
      </c>
      <c r="C36" s="103" t="s">
        <v>338</v>
      </c>
      <c r="D36" s="1" t="s">
        <v>6</v>
      </c>
    </row>
    <row r="37" spans="1:4" ht="45" x14ac:dyDescent="0.25">
      <c r="A37" s="1" t="s">
        <v>339</v>
      </c>
      <c r="B37" s="1" t="s">
        <v>340</v>
      </c>
      <c r="C37" s="103" t="s">
        <v>341</v>
      </c>
      <c r="D37" s="1" t="s">
        <v>6</v>
      </c>
    </row>
    <row r="38" spans="1:4" ht="30" x14ac:dyDescent="0.25">
      <c r="A38" s="1" t="s">
        <v>342</v>
      </c>
      <c r="B38" s="1" t="s">
        <v>4</v>
      </c>
      <c r="C38" s="103" t="s">
        <v>343</v>
      </c>
      <c r="D38" s="1" t="s">
        <v>6</v>
      </c>
    </row>
    <row r="39" spans="1:4" ht="165" x14ac:dyDescent="0.25">
      <c r="A39" s="1" t="s">
        <v>344</v>
      </c>
      <c r="B39" s="1" t="s">
        <v>345</v>
      </c>
      <c r="C39" s="103" t="s">
        <v>346</v>
      </c>
      <c r="D39" s="1" t="s">
        <v>6</v>
      </c>
    </row>
  </sheetData>
  <pageMargins left="0" right="0" top="0.78740157480315009" bottom="0.39370078740157505" header="0.39370078740157505" footer="0"/>
  <pageSetup paperSize="0" fitToWidth="0" fitToHeight="0" orientation="landscape" horizontalDpi="0" verticalDpi="0" copie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11</vt:i4>
      </vt:variant>
    </vt:vector>
  </HeadingPairs>
  <TitlesOfParts>
    <vt:vector size="17" baseType="lpstr">
      <vt:lpstr>Sezione_generale</vt:lpstr>
      <vt:lpstr>Sezione_generale_old</vt:lpstr>
      <vt:lpstr>Mappatura_processi</vt:lpstr>
      <vt:lpstr>Base_x_monitoraggio</vt:lpstr>
      <vt:lpstr>Parametri</vt:lpstr>
      <vt:lpstr>competenze</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Rocco Nicoletta</cp:lastModifiedBy>
  <cp:lastPrinted>2020-01-10T14:45:22Z</cp:lastPrinted>
  <dcterms:created xsi:type="dcterms:W3CDTF">2016-01-04T18:46:35Z</dcterms:created>
  <dcterms:modified xsi:type="dcterms:W3CDTF">2022-01-25T08:56:28Z</dcterms:modified>
</cp:coreProperties>
</file>