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firstSheet="1" activeTab="1"/>
  </bookViews>
  <sheets>
    <sheet name="Sezione_generale_old" sheetId="1" state="hidden" r:id="rId1"/>
    <sheet name="Segreteria_President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Mappatura_processi!$A$1:$G$3</definedName>
    <definedName name="Direzione" localSheetId="1">!#REF!</definedName>
    <definedName name="Direzione">!#REF!</definedName>
    <definedName name="Medio">Parametri!$B$31:$C$31</definedName>
    <definedName name="Profilo_dirigente" localSheetId="3">[2]Parametri!$B$2:$B$6</definedName>
    <definedName name="Profilo_dirigente" localSheetId="1">[2]Parametri!$B$2:$B$6</definedName>
    <definedName name="Profilo_dirigente">!#REF!</definedName>
    <definedName name="soggetti">Parametri!$B$3:$B$12</definedName>
    <definedName name="Struttura" localSheetId="1">!#REF!</definedName>
    <definedName name="Struttura">!#REF!</definedName>
    <definedName name="Tipo_relazione" localSheetId="1">!#REF!</definedName>
    <definedName name="Tipo_relazione">!#REF!</definedName>
    <definedName name="tipologiaattivita">Parametri!$I$4:$I$10</definedName>
    <definedName name="_xlnm.Print_Titles" localSheetId="2">Mappatura_processi!$1:$2</definedName>
    <definedName name="ufficio" localSheetId="1">!#REF!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129" i="5" l="1"/>
  <c r="C128" i="5"/>
  <c r="C127" i="5"/>
  <c r="C126" i="5"/>
  <c r="C125" i="5"/>
  <c r="C124" i="5"/>
  <c r="C123" i="5"/>
  <c r="F123" i="5" s="1"/>
  <c r="C122" i="5"/>
  <c r="C121" i="5"/>
  <c r="C120" i="5"/>
  <c r="C119" i="5"/>
  <c r="C118" i="5"/>
  <c r="C117" i="5"/>
  <c r="C116" i="5"/>
  <c r="C115" i="5"/>
  <c r="F115" i="5" s="1"/>
  <c r="C114" i="5"/>
  <c r="C113" i="5"/>
  <c r="C112" i="5"/>
  <c r="C111" i="5"/>
  <c r="C110" i="5"/>
  <c r="C109" i="5"/>
  <c r="C108" i="5"/>
  <c r="C107" i="5"/>
  <c r="F107" i="5" s="1"/>
  <c r="C106" i="5"/>
  <c r="C105" i="5"/>
  <c r="C104" i="5"/>
  <c r="C103" i="5"/>
  <c r="C102" i="5"/>
  <c r="C101" i="5"/>
  <c r="C100" i="5"/>
  <c r="C99" i="5"/>
  <c r="F99" i="5" s="1"/>
  <c r="C98" i="5"/>
  <c r="C97" i="5"/>
  <c r="C96" i="5"/>
  <c r="C95" i="5"/>
  <c r="C94" i="5"/>
  <c r="C93" i="5"/>
  <c r="C92" i="5"/>
  <c r="C91" i="5"/>
  <c r="F91" i="5" s="1"/>
  <c r="C90" i="5"/>
  <c r="C89" i="5"/>
  <c r="C88" i="5"/>
  <c r="C87" i="5"/>
  <c r="C86" i="5"/>
  <c r="C85" i="5"/>
  <c r="C84" i="5"/>
  <c r="C83" i="5"/>
  <c r="F83" i="5" s="1"/>
  <c r="C82" i="5"/>
  <c r="C81" i="5"/>
  <c r="C80" i="5"/>
  <c r="C79" i="5"/>
  <c r="C78" i="5"/>
  <c r="C77" i="5"/>
  <c r="C76" i="5"/>
  <c r="C75" i="5"/>
  <c r="F75" i="5" s="1"/>
  <c r="C74" i="5"/>
  <c r="C73" i="5"/>
  <c r="C72" i="5"/>
  <c r="C71" i="5"/>
  <c r="C70" i="5"/>
  <c r="C69" i="5"/>
  <c r="C68" i="5"/>
  <c r="C67" i="5"/>
  <c r="F67" i="5" s="1"/>
  <c r="C66" i="5"/>
  <c r="C65" i="5"/>
  <c r="C64" i="5"/>
  <c r="C63" i="5"/>
  <c r="C62" i="5"/>
  <c r="C61" i="5"/>
  <c r="C60" i="5"/>
  <c r="C59" i="5"/>
  <c r="E59" i="5" s="1"/>
  <c r="C58" i="5"/>
  <c r="C57" i="5"/>
  <c r="C56" i="5"/>
  <c r="C55" i="5"/>
  <c r="C54" i="5"/>
  <c r="C53" i="5"/>
  <c r="C52" i="5"/>
  <c r="C51" i="5"/>
  <c r="F51" i="5" s="1"/>
  <c r="C50" i="5"/>
  <c r="C49" i="5"/>
  <c r="C48" i="5"/>
  <c r="C47" i="5"/>
  <c r="C46" i="5"/>
  <c r="C45" i="5"/>
  <c r="C44" i="5"/>
  <c r="C43" i="5"/>
  <c r="F43" i="5" s="1"/>
  <c r="C42" i="5"/>
  <c r="C41" i="5"/>
  <c r="C40" i="5"/>
  <c r="C39" i="5"/>
  <c r="C38" i="5"/>
  <c r="C37" i="5"/>
  <c r="C36" i="5"/>
  <c r="C35" i="5"/>
  <c r="E35" i="5" s="1"/>
  <c r="C34" i="5"/>
  <c r="C33" i="5"/>
  <c r="C32" i="5"/>
  <c r="C31" i="5"/>
  <c r="C30" i="5"/>
  <c r="C29" i="5"/>
  <c r="C28" i="5"/>
  <c r="C27" i="5"/>
  <c r="F27" i="5" s="1"/>
  <c r="F129" i="5"/>
  <c r="E129" i="5"/>
  <c r="D129" i="5"/>
  <c r="G129" i="5" s="1"/>
  <c r="F128" i="5"/>
  <c r="E128" i="5"/>
  <c r="D128" i="5"/>
  <c r="G128" i="5" s="1"/>
  <c r="F127" i="5"/>
  <c r="E127" i="5"/>
  <c r="D127" i="5"/>
  <c r="G127" i="5" s="1"/>
  <c r="F126" i="5"/>
  <c r="E126" i="5"/>
  <c r="D126" i="5"/>
  <c r="G126" i="5" s="1"/>
  <c r="F125" i="5"/>
  <c r="E125" i="5"/>
  <c r="D125" i="5"/>
  <c r="G125" i="5" s="1"/>
  <c r="F124" i="5"/>
  <c r="E124" i="5"/>
  <c r="D124" i="5"/>
  <c r="G124" i="5" s="1"/>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F116" i="5"/>
  <c r="E116" i="5"/>
  <c r="D116" i="5"/>
  <c r="G116" i="5" s="1"/>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F108" i="5"/>
  <c r="E108" i="5"/>
  <c r="D108" i="5"/>
  <c r="G108" i="5" s="1"/>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F100" i="5"/>
  <c r="E100" i="5"/>
  <c r="D100" i="5"/>
  <c r="G100" i="5" s="1"/>
  <c r="F98" i="5"/>
  <c r="E98" i="5"/>
  <c r="D98" i="5"/>
  <c r="G98" i="5" s="1"/>
  <c r="F97" i="5"/>
  <c r="E97" i="5"/>
  <c r="D97" i="5"/>
  <c r="G97" i="5" s="1"/>
  <c r="F96" i="5"/>
  <c r="E96" i="5"/>
  <c r="D96" i="5"/>
  <c r="G96" i="5" s="1"/>
  <c r="F95" i="5"/>
  <c r="E95" i="5"/>
  <c r="D95" i="5"/>
  <c r="G95" i="5" s="1"/>
  <c r="F94" i="5"/>
  <c r="E94" i="5"/>
  <c r="D94" i="5"/>
  <c r="G94" i="5" s="1"/>
  <c r="F93" i="5"/>
  <c r="E93" i="5"/>
  <c r="D93" i="5"/>
  <c r="G93" i="5" s="1"/>
  <c r="F92" i="5"/>
  <c r="E92" i="5"/>
  <c r="D92" i="5"/>
  <c r="G92"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D83" i="5"/>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D75" i="5"/>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D67" i="5"/>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D59" i="5"/>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D51" i="5"/>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D43" i="5"/>
  <c r="F42" i="5"/>
  <c r="E42" i="5"/>
  <c r="D42" i="5"/>
  <c r="G42" i="5" s="1"/>
  <c r="F41" i="5"/>
  <c r="E41" i="5"/>
  <c r="D41" i="5"/>
  <c r="G41" i="5" s="1"/>
  <c r="F40" i="5"/>
  <c r="E40" i="5"/>
  <c r="D40" i="5"/>
  <c r="G40" i="5" s="1"/>
  <c r="F39" i="5"/>
  <c r="E39" i="5"/>
  <c r="D39" i="5"/>
  <c r="G39" i="5" s="1"/>
  <c r="F38" i="5"/>
  <c r="E38" i="5"/>
  <c r="D38" i="5"/>
  <c r="G38" i="5" s="1"/>
  <c r="F37" i="5"/>
  <c r="E37" i="5"/>
  <c r="D37" i="5"/>
  <c r="G37" i="5" s="1"/>
  <c r="F36" i="5"/>
  <c r="E36" i="5"/>
  <c r="D36" i="5"/>
  <c r="G36" i="5" s="1"/>
  <c r="D35" i="5"/>
  <c r="F34" i="5"/>
  <c r="E34" i="5"/>
  <c r="D34" i="5"/>
  <c r="G34" i="5" s="1"/>
  <c r="F33" i="5"/>
  <c r="E33" i="5"/>
  <c r="D33" i="5"/>
  <c r="G33" i="5" s="1"/>
  <c r="F32" i="5"/>
  <c r="E32" i="5"/>
  <c r="D32" i="5"/>
  <c r="G32" i="5" s="1"/>
  <c r="F31" i="5"/>
  <c r="E31" i="5"/>
  <c r="D31" i="5"/>
  <c r="G31" i="5" s="1"/>
  <c r="F30" i="5"/>
  <c r="E30" i="5"/>
  <c r="D30" i="5"/>
  <c r="G30" i="5" s="1"/>
  <c r="F29" i="5"/>
  <c r="E29" i="5"/>
  <c r="D29" i="5"/>
  <c r="G29" i="5" s="1"/>
  <c r="F28" i="5"/>
  <c r="E28" i="5"/>
  <c r="D28" i="5"/>
  <c r="G28" i="5" s="1"/>
  <c r="D27" i="5"/>
  <c r="C5" i="1"/>
  <c r="C3" i="1"/>
  <c r="G51" i="5" l="1"/>
  <c r="G43" i="5"/>
  <c r="G75" i="5"/>
  <c r="E27" i="5"/>
  <c r="G27" i="5" s="1"/>
  <c r="E43" i="5"/>
  <c r="E51" i="5"/>
  <c r="F35" i="5"/>
  <c r="G35" i="5" s="1"/>
  <c r="F59" i="5"/>
  <c r="G59" i="5" s="1"/>
  <c r="D91" i="5"/>
  <c r="G91" i="5" s="1"/>
  <c r="D99" i="5"/>
  <c r="G99" i="5" s="1"/>
  <c r="D107" i="5"/>
  <c r="G107" i="5" s="1"/>
  <c r="D115" i="5"/>
  <c r="D123" i="5"/>
  <c r="G123" i="5" s="1"/>
  <c r="E67" i="5"/>
  <c r="G67" i="5" s="1"/>
  <c r="E75" i="5"/>
  <c r="E83" i="5"/>
  <c r="G83" i="5" s="1"/>
  <c r="E91" i="5"/>
  <c r="E99" i="5"/>
  <c r="E107" i="5"/>
  <c r="E115" i="5"/>
  <c r="E123" i="5"/>
  <c r="G115" i="5" l="1"/>
</calcChain>
</file>

<file path=xl/sharedStrings.xml><?xml version="1.0" encoding="utf-8"?>
<sst xmlns="http://schemas.openxmlformats.org/spreadsheetml/2006/main" count="254" uniqueCount="213">
  <si>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</si>
  <si>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</si>
  <si>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</si>
  <si>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</si>
  <si>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</si>
  <si>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Segreteria del Presidente</t>
  </si>
  <si>
    <t>Acronimo Ufficio</t>
  </si>
  <si>
    <t>SEGR PRES</t>
  </si>
  <si>
    <t>Processi di competenza dell'Ufficio</t>
  </si>
  <si>
    <t xml:space="preserve">
1. Gestione dell'agenda del Presidente
</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</si>
  <si>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</si>
  <si>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</si>
  <si>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</si>
  <si>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</si>
  <si>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</si>
  <si>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</si>
  <si>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</si>
  <si>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</si>
  <si>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</si>
  <si>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</si>
  <si>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</si>
  <si>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</si>
  <si>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</si>
  <si>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</si>
  <si>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</si>
  <si>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</si>
  <si>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</si>
  <si>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</si>
  <si>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</si>
  <si>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</si>
  <si>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</si>
  <si>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</si>
  <si>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</si>
  <si>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</si>
  <si>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</si>
  <si>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</si>
  <si>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 xml:space="preserve">Segreteria del  Presidente </t>
  </si>
  <si>
    <t xml:space="preserve">AREA DI RISCHIO SPECIFICA: FUNZIONAMENTO ORGANI POLITICO-AMMINISTRATIVO </t>
  </si>
  <si>
    <t>Gestione dell'agenda del Presidente</t>
  </si>
  <si>
    <t xml:space="preserve">Presidente </t>
  </si>
  <si>
    <t>Raccolta delle richieste di incontri e di inviti, valutazione del Presdiente, formulazione delle risposte</t>
  </si>
  <si>
    <t>Funzionario</t>
  </si>
  <si>
    <t>Alterazione/manipolazione dell'esame delel richieste al fine di favorire o sfavorire determinate posizioni o interessi</t>
  </si>
  <si>
    <t>Non adeguata competenza</t>
  </si>
  <si>
    <t>Altissimo</t>
  </si>
  <si>
    <t>Molto bassa</t>
  </si>
  <si>
    <t>Medio</t>
  </si>
  <si>
    <t>In considerazione dell'altissimo impatto che potrebbe avere il verificarsi di un evento rischioso, considerato che si tratta di attività capaci di incidere sul processo di decisionale di ANAC, anche se si considera tendenzialmente bassa la possibilità che gli eventi indicati si verifichino, il rischio viene valutato come: Medio / Medio-Alto</t>
  </si>
  <si>
    <t>Formazione</t>
  </si>
  <si>
    <t>Confronto con il Presidente</t>
  </si>
  <si>
    <t>Misure di trasparenza - controllo</t>
  </si>
  <si>
    <t xml:space="preserve">misure attuate continuamente nel corso dell'attività </t>
  </si>
  <si>
    <t>condivisione e confronto sul 100% delle questioni rilevanti</t>
  </si>
  <si>
    <t>Gestione degli impegni calendarizzati con contatti con i richiedenti, organizzazione logistica e predisposizione dei materiali richiesti dal Presidente</t>
  </si>
  <si>
    <t>pressioni svolte da soggetti interessati</t>
  </si>
  <si>
    <t>Codice di comportamento dei dipendenti ANAC;
Agenda dei portatori di interessi</t>
  </si>
  <si>
    <t>n.i.</t>
  </si>
  <si>
    <t>Gestione degli aspetti di cerimoniale sia per gli eventi interni che esterni</t>
  </si>
  <si>
    <t>Misure di disciplina del conflitto di interesse: obblighi di comunicazione e astensione</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</si>
  <si>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</si>
  <si>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</si>
  <si>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</si>
  <si>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</si>
  <si>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</si>
  <si>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</si>
  <si>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</si>
  <si>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</si>
  <si>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</si>
  <si>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</si>
  <si>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</si>
  <si>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</si>
  <si>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</si>
  <si>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</si>
  <si>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</si>
  <si>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</si>
  <si>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</si>
  <si>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</si>
  <si>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</si>
  <si>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</si>
  <si>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</si>
  <si>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</si>
  <si>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</si>
  <si>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</si>
  <si>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</si>
  <si>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</si>
  <si>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</si>
  <si>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</si>
  <si>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</si>
  <si>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</si>
  <si>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</si>
  <si>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</si>
  <si>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</si>
  <si>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</si>
  <si>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</si>
  <si>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</si>
  <si>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</si>
  <si>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</si>
  <si>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</si>
  <si>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</si>
  <si>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</si>
  <si>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</si>
  <si>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</si>
  <si>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</si>
  <si>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</si>
  <si>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</si>
  <si>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</si>
  <si>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</si>
  <si>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</si>
  <si>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</si>
  <si>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</si>
  <si>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</si>
  <si>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</si>
  <si>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</si>
  <si>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</si>
  <si>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</si>
  <si>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</si>
  <si>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</si>
  <si>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</si>
  <si>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</si>
  <si>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</si>
  <si>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</si>
  <si>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</si>
  <si>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</si>
  <si>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</si>
  <si>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</si>
  <si>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</si>
  <si>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</si>
  <si>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</si>
  <si>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</si>
  <si>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</si>
  <si>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</si>
  <si>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</si>
  <si>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</si>
  <si>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</si>
  <si>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</si>
  <si>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</si>
  <si>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</si>
  <si>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</si>
  <si>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</si>
  <si>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</si>
  <si>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</si>
  <si>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</si>
  <si>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</si>
  <si>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</si>
  <si>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</si>
  <si>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</si>
  <si>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</si>
  <si>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</si>
  <si>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</si>
  <si>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</si>
  <si>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</si>
  <si>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</si>
  <si>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</si>
  <si>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</si>
  <si>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</si>
  <si>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</si>
  <si>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</si>
  <si>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</si>
  <si>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</si>
  <si>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</si>
  <si>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</si>
  <si>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</si>
  <si>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</si>
  <si>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</si>
  <si>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</si>
  <si>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</si>
  <si>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</si>
  <si>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</si>
  <si>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</si>
  <si>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</si>
  <si>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</si>
  <si>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</si>
  <si>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</si>
  <si>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</si>
  <si>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</si>
  <si>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</si>
  <si>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</si>
  <si>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</si>
  <si>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</si>
  <si>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</si>
  <si>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</si>
  <si>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</si>
  <si>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</si>
  <si>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</si>
  <si>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</si>
  <si>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</si>
  <si>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</si>
  <si>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</si>
  <si>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 xml:space="preserve">Dirigente </t>
  </si>
  <si>
    <t>Atto dell’Autorità o del Presidente</t>
  </si>
  <si>
    <t>Dirigente ispettore</t>
  </si>
  <si>
    <t>Prassi dell’Ufficio</t>
  </si>
  <si>
    <t>Dirigente/Funzionario</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</si>
  <si>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</si>
  <si>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</si>
  <si>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</si>
  <si>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</si>
  <si>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</si>
  <si>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</si>
  <si>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</si>
  <si>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</si>
  <si>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</si>
  <si>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</si>
  <si>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</si>
  <si>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</si>
  <si>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Bassa</t>
  </si>
  <si>
    <t>Alto</t>
  </si>
  <si>
    <t>Media</t>
  </si>
  <si>
    <t>Alta</t>
  </si>
  <si>
    <t>Altissima</t>
  </si>
  <si>
    <t>nascondere</t>
  </si>
  <si>
    <t>Risultato</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</si>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</sst>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sz val="20"/>
      <color rgb="FF000000"/>
      <name val="Calibri"/>
      <family val="2"/>
    </font>
    <font>
      <sz val="8"/>
      <color rgb="FF000000"/>
      <name val="Calibri"/>
      <family val="2"/>
    </font>
    <font>
      <sz val="12"/>
      <color rgb="FF000000"/>
      <name val="Garamond"/>
      <family val="1"/>
    </font>
    <font>
      <sz val="14"/>
      <color rgb="FF000000"/>
      <name val="Calibri"/>
      <family val="2"/>
    </font>
    <font>
      <sz val="10"/>
      <color rgb="FF000000"/>
      <name val="Arial"/>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C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2">
    <xf numFmtId="0" fontId="0" fillId="0" borderId="0"/>
    <xf numFmtId="164" fontId="1" fillId="0" borderId="0" applyFont="0" applyBorder="0" applyProtection="0"/>
  </cellStyleXfs>
  <cellXfs count="6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5" borderId="2" xfId="0" applyFill="1" applyBorder="1" applyAlignment="1" applyProtection="1">
      <alignment vertical="center" wrapText="1"/>
      <protection locked="0"/>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3" borderId="9" xfId="0" applyFill="1" applyBorder="1" applyAlignment="1">
      <alignment horizontal="center" vertical="center" shrinkToFit="1"/>
    </xf>
    <xf numFmtId="0" fontId="0" fillId="0" borderId="16" xfId="0" applyBorder="1" applyAlignment="1">
      <alignment horizontal="center" vertic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19" xfId="0" applyBorder="1" applyAlignment="1">
      <alignment horizontal="center" vertical="center" wrapText="1"/>
    </xf>
    <xf numFmtId="0" fontId="0" fillId="3" borderId="20" xfId="0" applyFill="1"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7" fillId="0" borderId="9" xfId="0" applyFont="1" applyFill="1" applyBorder="1" applyAlignment="1">
      <alignment horizontal="center" textRotation="90" wrapText="1"/>
    </xf>
    <xf numFmtId="0" fontId="0" fillId="0" borderId="10" xfId="0" applyFill="1" applyBorder="1" applyAlignment="1">
      <alignment horizontal="center" vertical="center"/>
    </xf>
    <xf numFmtId="0" fontId="8" fillId="0" borderId="11" xfId="0" applyFont="1" applyFill="1" applyBorder="1" applyAlignment="1">
      <alignment textRotation="90"/>
    </xf>
    <xf numFmtId="0" fontId="7" fillId="0" borderId="9"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164" fontId="10" fillId="3" borderId="13" xfId="1" applyFont="1" applyFill="1" applyBorder="1" applyAlignment="1">
      <alignment horizontal="center" vertical="center" wrapText="1"/>
    </xf>
    <xf numFmtId="164" fontId="10" fillId="3" borderId="15" xfId="1" applyFont="1" applyFill="1" applyBorder="1" applyAlignment="1">
      <alignment horizontal="center" vertical="center"/>
    </xf>
    <xf numFmtId="164" fontId="10" fillId="3" borderId="15" xfId="1" applyFont="1" applyFill="1" applyBorder="1" applyAlignment="1">
      <alignment horizontal="center" vertical="center" wrapText="1"/>
    </xf>
    <xf numFmtId="0" fontId="0" fillId="0" borderId="15" xfId="0" applyFill="1" applyBorder="1" applyAlignment="1">
      <alignment vertical="top" wrapText="1"/>
    </xf>
    <xf numFmtId="0" fontId="0" fillId="0" borderId="15" xfId="0" applyFill="1" applyBorder="1" applyAlignment="1">
      <alignment horizontal="center" vertical="center" wrapText="1"/>
    </xf>
    <xf numFmtId="0" fontId="0" fillId="0" borderId="18" xfId="0" applyFill="1" applyBorder="1"/>
    <xf numFmtId="0" fontId="0" fillId="0" borderId="18" xfId="0" applyFill="1" applyBorder="1" applyAlignment="1">
      <alignment horizontal="center" vertical="center" wrapText="1"/>
    </xf>
    <xf numFmtId="9" fontId="0" fillId="0" borderId="18"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wrapText="1"/>
    </xf>
    <xf numFmtId="0" fontId="0" fillId="0" borderId="2" xfId="0" applyBorder="1"/>
    <xf numFmtId="0" fontId="0" fillId="0" borderId="0" xfId="0" applyAlignment="1">
      <alignment wrapText="1"/>
    </xf>
    <xf numFmtId="165" fontId="10" fillId="0" borderId="0" xfId="0" applyNumberFormat="1" applyFont="1" applyFill="1"/>
    <xf numFmtId="0" fontId="10" fillId="0" borderId="0" xfId="0" applyFont="1" applyFill="1"/>
    <xf numFmtId="0" fontId="11" fillId="0" borderId="0" xfId="0" applyFont="1" applyFill="1"/>
    <xf numFmtId="0" fontId="0" fillId="0" borderId="0" xfId="0" applyFill="1"/>
    <xf numFmtId="165" fontId="0" fillId="0" borderId="0" xfId="0" applyNumberFormat="1" applyFill="1"/>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7"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5</v>
      </c>
    </row>
    <row r="3" spans="1:3" x14ac:dyDescent="0.25">
      <c r="B3" s="3" t="s">
        <v>6</v>
      </c>
      <c r="C3" s="4" t="s">
        <v>7</v>
      </c>
    </row>
    <row r="4" spans="1:3" ht="30" x14ac:dyDescent="0.25">
      <c r="B4" s="5" t="s">
        <v>2</v>
      </c>
      <c r="C4" s="6"/>
    </row>
    <row r="5" spans="1:3" customFormat="1" hidden="1" x14ac:dyDescent="0.25">
      <c r="B5" s="3" t="s">
        <v>3</v>
      </c>
      <c r="C5" s="4"/>
    </row>
    <row r="6" spans="1:3" customFormat="1" ht="207.75" customHeight="1" x14ac:dyDescent="0.25">
      <c r="A6" s="2"/>
      <c r="B6" s="7" t="s">
        <v>8</v>
      </c>
      <c r="C6" s="10" t="s">
        <v>9</v>
      </c>
    </row>
  </sheetData>
  <dataValidations count="2">
    <dataValidation allowBlank="1" showInputMessage="1" sqref="C3"/>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heetViews>
  <sheetFormatPr defaultRowHeight="15" x14ac:dyDescent="0.25"/>
  <cols>
    <col min="1" max="1" width="15.42578125" customWidth="1"/>
    <col min="2" max="3" width="7.5703125" customWidth="1"/>
    <col min="4" max="4" width="34.28515625" customWidth="1"/>
    <col min="5" max="5" width="37.28515625" customWidth="1"/>
    <col min="6" max="6" width="34.57031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 min="22" max="22" width="9.140625" customWidth="1"/>
  </cols>
  <sheetData>
    <row r="1" spans="1:21" ht="51" customHeight="1" thickBot="1" x14ac:dyDescent="0.3">
      <c r="A1" s="29" t="s">
        <v>10</v>
      </c>
      <c r="B1" s="29"/>
      <c r="C1" s="29"/>
      <c r="D1" s="29"/>
      <c r="E1" s="29"/>
      <c r="F1" s="29"/>
      <c r="G1" s="29"/>
      <c r="H1" s="30" t="s">
        <v>11</v>
      </c>
      <c r="I1" s="30"/>
      <c r="J1" s="30"/>
      <c r="K1" s="30"/>
      <c r="L1" s="30"/>
      <c r="M1" s="30"/>
      <c r="N1" s="31" t="s">
        <v>12</v>
      </c>
      <c r="O1" s="31"/>
      <c r="P1" s="31"/>
      <c r="Q1" s="31"/>
      <c r="R1" s="31"/>
      <c r="S1" s="31"/>
      <c r="T1" s="31"/>
      <c r="U1" s="31"/>
    </row>
    <row r="2" spans="1:21" ht="51" customHeight="1" thickBot="1" x14ac:dyDescent="0.3">
      <c r="A2" s="32" t="s">
        <v>13</v>
      </c>
      <c r="B2" s="32" t="s">
        <v>14</v>
      </c>
      <c r="C2" s="32" t="s">
        <v>15</v>
      </c>
      <c r="D2" s="33" t="s">
        <v>16</v>
      </c>
      <c r="E2" s="33" t="s">
        <v>17</v>
      </c>
      <c r="F2" s="33" t="s">
        <v>18</v>
      </c>
      <c r="G2" s="33" t="s">
        <v>19</v>
      </c>
      <c r="H2" s="34" t="s">
        <v>20</v>
      </c>
      <c r="I2" s="34" t="s">
        <v>21</v>
      </c>
      <c r="J2" s="35" t="s">
        <v>22</v>
      </c>
      <c r="K2" s="35"/>
      <c r="L2" s="35"/>
      <c r="M2" s="35"/>
      <c r="N2" s="36" t="s">
        <v>23</v>
      </c>
      <c r="O2" s="37" t="s">
        <v>24</v>
      </c>
      <c r="P2" s="37" t="s">
        <v>25</v>
      </c>
      <c r="Q2" s="38" t="s">
        <v>26</v>
      </c>
      <c r="R2" s="38"/>
      <c r="S2" s="38"/>
      <c r="T2" s="38"/>
      <c r="U2" s="38"/>
    </row>
    <row r="3" spans="1:21" ht="63" customHeight="1" thickBot="1" x14ac:dyDescent="0.3">
      <c r="A3" s="32"/>
      <c r="B3" s="32"/>
      <c r="C3" s="32"/>
      <c r="D3" s="33"/>
      <c r="E3" s="33"/>
      <c r="F3" s="33"/>
      <c r="G3" s="33"/>
      <c r="H3" s="34"/>
      <c r="I3" s="34"/>
      <c r="J3" s="12" t="s">
        <v>27</v>
      </c>
      <c r="K3" s="12" t="s">
        <v>28</v>
      </c>
      <c r="L3" s="12" t="s">
        <v>29</v>
      </c>
      <c r="M3" s="11" t="s">
        <v>30</v>
      </c>
      <c r="N3" s="36"/>
      <c r="O3" s="37"/>
      <c r="P3" s="37"/>
      <c r="Q3" s="13" t="s">
        <v>31</v>
      </c>
      <c r="R3" s="14" t="s">
        <v>32</v>
      </c>
      <c r="S3" s="13" t="s">
        <v>33</v>
      </c>
      <c r="T3" s="13" t="s">
        <v>34</v>
      </c>
      <c r="U3" s="15" t="s">
        <v>35</v>
      </c>
    </row>
    <row r="4" spans="1:21" ht="74.25" customHeight="1" thickBot="1" x14ac:dyDescent="0.3">
      <c r="A4" s="39" t="s">
        <v>36</v>
      </c>
      <c r="B4" s="40">
        <v>1</v>
      </c>
      <c r="C4" s="41" t="s">
        <v>37</v>
      </c>
      <c r="D4" s="42" t="s">
        <v>38</v>
      </c>
      <c r="E4" s="43" t="s">
        <v>39</v>
      </c>
      <c r="F4" s="16" t="s">
        <v>40</v>
      </c>
      <c r="G4" s="44" t="s">
        <v>41</v>
      </c>
      <c r="H4" s="45" t="s">
        <v>42</v>
      </c>
      <c r="I4" s="17" t="s">
        <v>43</v>
      </c>
      <c r="J4" s="46" t="s">
        <v>44</v>
      </c>
      <c r="K4" s="47" t="s">
        <v>45</v>
      </c>
      <c r="L4" s="48" t="s">
        <v>46</v>
      </c>
      <c r="M4" s="49" t="s">
        <v>47</v>
      </c>
      <c r="N4" s="18" t="s">
        <v>48</v>
      </c>
      <c r="O4" s="19" t="s">
        <v>49</v>
      </c>
      <c r="P4" s="50" t="s">
        <v>50</v>
      </c>
      <c r="Q4" s="51"/>
      <c r="R4" s="52" t="s">
        <v>51</v>
      </c>
      <c r="S4" s="52" t="s">
        <v>52</v>
      </c>
      <c r="T4" s="53">
        <v>1</v>
      </c>
      <c r="U4" s="54" t="s">
        <v>41</v>
      </c>
    </row>
    <row r="5" spans="1:21" ht="147.75" customHeight="1" thickBot="1" x14ac:dyDescent="0.3">
      <c r="A5" s="39"/>
      <c r="B5" s="40"/>
      <c r="C5" s="41"/>
      <c r="D5" s="42"/>
      <c r="E5" s="43"/>
      <c r="F5" s="21" t="s">
        <v>53</v>
      </c>
      <c r="G5" s="44"/>
      <c r="H5" s="45"/>
      <c r="I5" s="22" t="s">
        <v>54</v>
      </c>
      <c r="J5" s="46"/>
      <c r="K5" s="47"/>
      <c r="L5" s="48"/>
      <c r="M5" s="49"/>
      <c r="N5" s="23" t="s">
        <v>55</v>
      </c>
      <c r="O5" s="20" t="s">
        <v>56</v>
      </c>
      <c r="P5" s="50"/>
      <c r="Q5" s="51"/>
      <c r="R5" s="52"/>
      <c r="S5" s="52"/>
      <c r="T5" s="53"/>
      <c r="U5" s="54"/>
    </row>
    <row r="6" spans="1:21" ht="54.75" customHeight="1" thickBot="1" x14ac:dyDescent="0.3">
      <c r="A6" s="39"/>
      <c r="B6" s="40"/>
      <c r="C6" s="41"/>
      <c r="D6" s="42"/>
      <c r="E6" s="43"/>
      <c r="F6" s="24" t="s">
        <v>57</v>
      </c>
      <c r="G6" s="44"/>
      <c r="H6" s="45"/>
      <c r="I6" s="17" t="s">
        <v>43</v>
      </c>
      <c r="J6" s="46"/>
      <c r="K6" s="47"/>
      <c r="L6" s="48"/>
      <c r="M6" s="49"/>
      <c r="N6" s="25" t="s">
        <v>58</v>
      </c>
      <c r="O6" s="26" t="s">
        <v>49</v>
      </c>
      <c r="P6" s="50"/>
      <c r="Q6" s="51"/>
      <c r="R6" s="52"/>
      <c r="S6" s="52"/>
      <c r="T6" s="53"/>
      <c r="U6" s="54"/>
    </row>
    <row r="7" spans="1:21" ht="39.950000000000003" customHeight="1" x14ac:dyDescent="0.25">
      <c r="A7" s="27"/>
      <c r="B7" s="28"/>
      <c r="C7" s="28"/>
      <c r="D7" s="27"/>
      <c r="E7" s="28"/>
      <c r="F7" s="28"/>
      <c r="G7" s="28"/>
    </row>
    <row r="8" spans="1:21" ht="39.950000000000003" customHeight="1" x14ac:dyDescent="0.25">
      <c r="A8" s="27"/>
      <c r="B8" s="28"/>
      <c r="C8" s="28"/>
      <c r="D8" s="27"/>
      <c r="E8" s="28"/>
      <c r="F8" s="28"/>
      <c r="G8" s="28"/>
    </row>
    <row r="9" spans="1:21" ht="39.950000000000003" customHeight="1" x14ac:dyDescent="0.25">
      <c r="A9" s="27"/>
      <c r="B9" s="28"/>
      <c r="C9" s="28"/>
      <c r="D9" s="27"/>
      <c r="E9" s="28"/>
      <c r="F9" s="28"/>
      <c r="G9" s="28"/>
    </row>
    <row r="10" spans="1:21" ht="39.950000000000003" customHeight="1" x14ac:dyDescent="0.25">
      <c r="A10" s="27"/>
      <c r="B10" s="28"/>
      <c r="C10" s="28"/>
      <c r="D10" s="27"/>
      <c r="E10" s="28"/>
      <c r="F10" s="28"/>
      <c r="G10" s="28"/>
    </row>
    <row r="11" spans="1:21" ht="39.950000000000003" customHeight="1" x14ac:dyDescent="0.25">
      <c r="A11" s="27"/>
      <c r="B11" s="28"/>
      <c r="C11" s="28"/>
      <c r="D11" s="27"/>
      <c r="E11" s="28"/>
      <c r="F11" s="28"/>
      <c r="G11" s="28"/>
    </row>
    <row r="12" spans="1:21" ht="39.950000000000003" customHeight="1" x14ac:dyDescent="0.25">
      <c r="A12" s="27"/>
      <c r="B12" s="28"/>
      <c r="C12" s="28"/>
      <c r="D12" s="27"/>
      <c r="E12" s="28"/>
      <c r="F12" s="28"/>
      <c r="G12" s="28"/>
    </row>
    <row r="13" spans="1:21" ht="39.950000000000003" customHeight="1" x14ac:dyDescent="0.25">
      <c r="A13" s="27"/>
      <c r="B13" s="28"/>
      <c r="C13" s="28"/>
      <c r="D13" s="27"/>
      <c r="E13" s="28"/>
      <c r="F13" s="28"/>
      <c r="G13" s="28"/>
    </row>
    <row r="14" spans="1:21" ht="39.950000000000003" customHeight="1" x14ac:dyDescent="0.25">
      <c r="A14" s="27"/>
      <c r="B14" s="28"/>
      <c r="C14" s="28"/>
      <c r="D14" s="27"/>
      <c r="E14" s="28"/>
      <c r="F14" s="28"/>
      <c r="G14" s="28"/>
    </row>
    <row r="15" spans="1:21" ht="39.950000000000003" customHeight="1" x14ac:dyDescent="0.25">
      <c r="A15" s="27"/>
      <c r="B15" s="28"/>
      <c r="C15" s="28"/>
      <c r="D15" s="27"/>
      <c r="E15" s="28"/>
      <c r="F15" s="28"/>
      <c r="G15" s="28"/>
    </row>
    <row r="16" spans="1:21" ht="39.950000000000003" customHeight="1" x14ac:dyDescent="0.25">
      <c r="A16" s="27"/>
      <c r="B16" s="28"/>
      <c r="C16" s="28"/>
      <c r="D16" s="27"/>
      <c r="E16" s="28"/>
      <c r="F16" s="28"/>
      <c r="G16" s="27"/>
    </row>
    <row r="17" spans="1:7" ht="39.950000000000003" customHeight="1" x14ac:dyDescent="0.25">
      <c r="A17" s="27"/>
      <c r="B17" s="28"/>
      <c r="C17" s="28"/>
      <c r="D17" s="27"/>
      <c r="E17" s="28"/>
      <c r="F17" s="28"/>
      <c r="G17" s="27"/>
    </row>
  </sheetData>
  <mergeCells count="34">
    <mergeCell ref="T4:T6"/>
    <mergeCell ref="U4:U6"/>
    <mergeCell ref="L4:L6"/>
    <mergeCell ref="M4:M6"/>
    <mergeCell ref="P4:P6"/>
    <mergeCell ref="Q4:Q6"/>
    <mergeCell ref="R4:R6"/>
    <mergeCell ref="S4:S6"/>
    <mergeCell ref="Q2:U2"/>
    <mergeCell ref="A4:A6"/>
    <mergeCell ref="B4:B6"/>
    <mergeCell ref="C4:C6"/>
    <mergeCell ref="D4:D6"/>
    <mergeCell ref="E4:E6"/>
    <mergeCell ref="G4:G6"/>
    <mergeCell ref="H4:H6"/>
    <mergeCell ref="J4:J6"/>
    <mergeCell ref="K4:K6"/>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2">
    <dataValidation type="list" allowBlank="1" showInputMessage="1" showErrorMessage="1" sqref="K4">
      <formula1>"Molto bassa,Bassa,Media,Alta,Altissima"</formula1>
    </dataValidation>
    <dataValidation type="list" allowBlank="1" showInputMessage="1" showErrorMessage="1" sqref="L4">
      <formula1>"Medio,Alto,Altissimo"</formula1>
    </dataValidation>
  </dataValidations>
  <printOptions horizontalCentered="1"/>
  <pageMargins left="0.23622047244094502" right="0.23622047244094502" top="0.74803149606299213" bottom="0.74803149606299213" header="0.31496062992126012" footer="0.31496062992126012"/>
  <pageSetup paperSize="0" scale="37"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Parametri!$B$3:$B$7</xm:f>
          </x14:formula1>
          <xm:sqref>G7:G17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57" customWidth="1"/>
    <col min="4" max="4" width="14.42578125" customWidth="1"/>
    <col min="5" max="5" width="9.140625" customWidth="1"/>
  </cols>
  <sheetData>
    <row r="1" spans="1:37" x14ac:dyDescent="0.25">
      <c r="A1" s="55" t="s">
        <v>59</v>
      </c>
      <c r="B1" s="55" t="s">
        <v>60</v>
      </c>
      <c r="C1" s="55" t="s">
        <v>61</v>
      </c>
      <c r="D1" s="55" t="s">
        <v>62</v>
      </c>
    </row>
    <row r="2" spans="1:37" ht="90" x14ac:dyDescent="0.25">
      <c r="A2" s="55" t="s">
        <v>63</v>
      </c>
      <c r="B2" s="55" t="s">
        <v>64</v>
      </c>
      <c r="C2" s="55" t="s">
        <v>65</v>
      </c>
      <c r="D2" s="56" t="s">
        <v>66</v>
      </c>
    </row>
    <row r="3" spans="1:37" ht="45" x14ac:dyDescent="0.25">
      <c r="A3" s="55" t="s">
        <v>67</v>
      </c>
      <c r="B3" s="55" t="s">
        <v>68</v>
      </c>
      <c r="C3" s="55" t="s">
        <v>69</v>
      </c>
      <c r="D3" s="56" t="s">
        <v>66</v>
      </c>
    </row>
    <row r="4" spans="1:37" ht="45" x14ac:dyDescent="0.25">
      <c r="A4" s="55" t="s">
        <v>70</v>
      </c>
      <c r="B4" s="55" t="s">
        <v>71</v>
      </c>
      <c r="C4" s="55" t="s">
        <v>72</v>
      </c>
      <c r="D4" s="56" t="s">
        <v>66</v>
      </c>
    </row>
    <row r="5" spans="1:37" ht="45" x14ac:dyDescent="0.25">
      <c r="A5" s="55" t="s">
        <v>73</v>
      </c>
      <c r="B5" s="55" t="s">
        <v>74</v>
      </c>
      <c r="C5" s="55" t="s">
        <v>75</v>
      </c>
      <c r="D5" s="56" t="s">
        <v>66</v>
      </c>
    </row>
    <row r="6" spans="1:37" ht="285" x14ac:dyDescent="0.25">
      <c r="A6" s="55" t="s">
        <v>76</v>
      </c>
      <c r="B6" s="55" t="s">
        <v>77</v>
      </c>
      <c r="C6" s="55" t="s">
        <v>78</v>
      </c>
      <c r="D6" s="56" t="s">
        <v>66</v>
      </c>
    </row>
    <row r="7" spans="1:37" ht="120" x14ac:dyDescent="0.25">
      <c r="A7" s="55" t="s">
        <v>79</v>
      </c>
      <c r="B7" s="55" t="s">
        <v>80</v>
      </c>
      <c r="C7" s="55" t="s">
        <v>81</v>
      </c>
      <c r="D7" s="56" t="s">
        <v>82</v>
      </c>
      <c r="AK7" t="s">
        <v>83</v>
      </c>
    </row>
    <row r="8" spans="1:37" ht="105" x14ac:dyDescent="0.25">
      <c r="A8" s="55" t="s">
        <v>84</v>
      </c>
      <c r="B8" s="55" t="s">
        <v>85</v>
      </c>
      <c r="C8" s="55" t="s">
        <v>86</v>
      </c>
      <c r="D8" s="56" t="s">
        <v>87</v>
      </c>
      <c r="AK8" t="s">
        <v>83</v>
      </c>
    </row>
    <row r="9" spans="1:37" ht="75" x14ac:dyDescent="0.25">
      <c r="A9" s="55" t="s">
        <v>88</v>
      </c>
      <c r="B9" s="55" t="s">
        <v>89</v>
      </c>
      <c r="C9" s="55" t="s">
        <v>90</v>
      </c>
      <c r="D9" s="56" t="s">
        <v>91</v>
      </c>
      <c r="AK9" t="s">
        <v>83</v>
      </c>
    </row>
    <row r="10" spans="1:37" ht="90" x14ac:dyDescent="0.25">
      <c r="A10" s="55" t="s">
        <v>92</v>
      </c>
      <c r="B10" s="55" t="s">
        <v>93</v>
      </c>
      <c r="C10" s="55" t="s">
        <v>94</v>
      </c>
      <c r="D10" s="56" t="s">
        <v>95</v>
      </c>
      <c r="AK10" t="s">
        <v>83</v>
      </c>
    </row>
    <row r="11" spans="1:37" ht="165" x14ac:dyDescent="0.25">
      <c r="A11" s="55" t="s">
        <v>96</v>
      </c>
      <c r="B11" s="55" t="s">
        <v>97</v>
      </c>
      <c r="C11" s="55" t="s">
        <v>98</v>
      </c>
      <c r="D11" s="56" t="s">
        <v>66</v>
      </c>
      <c r="AK11" t="s">
        <v>99</v>
      </c>
    </row>
    <row r="12" spans="1:37" ht="105" x14ac:dyDescent="0.25">
      <c r="A12" s="55" t="s">
        <v>100</v>
      </c>
      <c r="B12" s="55" t="s">
        <v>101</v>
      </c>
      <c r="C12" s="55" t="s">
        <v>102</v>
      </c>
      <c r="D12" s="56" t="s">
        <v>103</v>
      </c>
      <c r="AK12" t="s">
        <v>99</v>
      </c>
    </row>
    <row r="13" spans="1:37" ht="135" x14ac:dyDescent="0.25">
      <c r="A13" s="55" t="s">
        <v>104</v>
      </c>
      <c r="B13" s="55" t="s">
        <v>105</v>
      </c>
      <c r="C13" s="55" t="s">
        <v>106</v>
      </c>
      <c r="D13" s="56" t="s">
        <v>107</v>
      </c>
      <c r="AK13" t="s">
        <v>99</v>
      </c>
    </row>
    <row r="14" spans="1:37" ht="75" x14ac:dyDescent="0.25">
      <c r="A14" s="55" t="s">
        <v>108</v>
      </c>
      <c r="B14" s="55" t="s">
        <v>109</v>
      </c>
      <c r="C14" s="55" t="s">
        <v>110</v>
      </c>
      <c r="D14" s="56" t="s">
        <v>111</v>
      </c>
      <c r="AK14" t="s">
        <v>99</v>
      </c>
    </row>
    <row r="15" spans="1:37" ht="90" x14ac:dyDescent="0.25">
      <c r="A15" s="55" t="s">
        <v>112</v>
      </c>
      <c r="B15" s="55" t="s">
        <v>113</v>
      </c>
      <c r="C15" s="55" t="s">
        <v>114</v>
      </c>
      <c r="D15" s="56" t="s">
        <v>115</v>
      </c>
      <c r="AK15" t="s">
        <v>99</v>
      </c>
    </row>
    <row r="16" spans="1:37" ht="135" x14ac:dyDescent="0.25">
      <c r="A16" s="55" t="s">
        <v>116</v>
      </c>
      <c r="B16" s="55" t="s">
        <v>117</v>
      </c>
      <c r="C16" s="55" t="s">
        <v>118</v>
      </c>
      <c r="D16" s="56" t="s">
        <v>119</v>
      </c>
      <c r="AK16" t="s">
        <v>99</v>
      </c>
    </row>
    <row r="17" spans="1:37" ht="180" x14ac:dyDescent="0.25">
      <c r="A17" s="55" t="s">
        <v>120</v>
      </c>
      <c r="B17" s="55" t="s">
        <v>121</v>
      </c>
      <c r="C17" s="55" t="s">
        <v>122</v>
      </c>
      <c r="D17" s="56" t="s">
        <v>123</v>
      </c>
      <c r="AK17" t="s">
        <v>124</v>
      </c>
    </row>
    <row r="18" spans="1:37" ht="150" x14ac:dyDescent="0.25">
      <c r="A18" s="55" t="s">
        <v>125</v>
      </c>
      <c r="B18" s="55" t="s">
        <v>126</v>
      </c>
      <c r="C18" s="55" t="s">
        <v>127</v>
      </c>
      <c r="D18" s="56" t="s">
        <v>128</v>
      </c>
      <c r="AK18" t="s">
        <v>124</v>
      </c>
    </row>
    <row r="19" spans="1:37" ht="90" x14ac:dyDescent="0.25">
      <c r="A19" s="55" t="s">
        <v>129</v>
      </c>
      <c r="B19" s="55" t="s">
        <v>130</v>
      </c>
      <c r="C19" s="55" t="s">
        <v>131</v>
      </c>
      <c r="D19" s="56" t="s">
        <v>132</v>
      </c>
      <c r="AK19" t="s">
        <v>124</v>
      </c>
    </row>
    <row r="20" spans="1:37" ht="105" x14ac:dyDescent="0.25">
      <c r="A20" s="55" t="s">
        <v>133</v>
      </c>
      <c r="B20" s="55" t="s">
        <v>134</v>
      </c>
      <c r="C20" s="55" t="s">
        <v>135</v>
      </c>
      <c r="D20" s="56" t="s">
        <v>136</v>
      </c>
      <c r="AK20" t="s">
        <v>124</v>
      </c>
    </row>
    <row r="21" spans="1:37" ht="105" x14ac:dyDescent="0.25">
      <c r="A21" s="55" t="s">
        <v>137</v>
      </c>
      <c r="B21" s="55" t="s">
        <v>138</v>
      </c>
      <c r="C21" s="55" t="s">
        <v>139</v>
      </c>
      <c r="D21" s="56" t="s">
        <v>140</v>
      </c>
      <c r="AK21" t="s">
        <v>124</v>
      </c>
    </row>
    <row r="22" spans="1:37" ht="120" x14ac:dyDescent="0.25">
      <c r="A22" s="55" t="s">
        <v>141</v>
      </c>
      <c r="B22" s="55" t="s">
        <v>142</v>
      </c>
      <c r="C22" s="55" t="s">
        <v>143</v>
      </c>
      <c r="D22" s="56" t="s">
        <v>144</v>
      </c>
      <c r="AK22" t="s">
        <v>124</v>
      </c>
    </row>
    <row r="23" spans="1:37" ht="45" x14ac:dyDescent="0.25">
      <c r="A23" s="55" t="s">
        <v>145</v>
      </c>
      <c r="B23" s="55" t="s">
        <v>146</v>
      </c>
      <c r="C23" s="55" t="s">
        <v>147</v>
      </c>
      <c r="D23" s="56" t="s">
        <v>148</v>
      </c>
      <c r="AK23" t="s">
        <v>124</v>
      </c>
    </row>
    <row r="24" spans="1:37" ht="135" x14ac:dyDescent="0.25">
      <c r="A24" s="55" t="s">
        <v>149</v>
      </c>
      <c r="B24" s="55" t="s">
        <v>150</v>
      </c>
      <c r="C24" s="55" t="s">
        <v>151</v>
      </c>
      <c r="D24" s="56" t="s">
        <v>152</v>
      </c>
      <c r="AK24" t="s">
        <v>124</v>
      </c>
    </row>
    <row r="25" spans="1:37" ht="105" x14ac:dyDescent="0.25">
      <c r="A25" s="55" t="s">
        <v>153</v>
      </c>
      <c r="B25" s="55" t="s">
        <v>154</v>
      </c>
      <c r="C25" s="55" t="s">
        <v>155</v>
      </c>
      <c r="D25" s="56" t="s">
        <v>156</v>
      </c>
      <c r="AK25" t="s">
        <v>157</v>
      </c>
    </row>
    <row r="26" spans="1:37" ht="75" x14ac:dyDescent="0.25">
      <c r="A26" s="55" t="s">
        <v>158</v>
      </c>
      <c r="B26" s="55" t="s">
        <v>159</v>
      </c>
      <c r="C26" s="55" t="s">
        <v>160</v>
      </c>
      <c r="D26" s="56" t="s">
        <v>161</v>
      </c>
      <c r="AK26" t="s">
        <v>157</v>
      </c>
    </row>
    <row r="27" spans="1:37" ht="165" x14ac:dyDescent="0.25">
      <c r="A27" s="55" t="s">
        <v>162</v>
      </c>
      <c r="B27" s="55" t="s">
        <v>163</v>
      </c>
      <c r="C27" s="55" t="s">
        <v>164</v>
      </c>
      <c r="D27" s="56" t="s">
        <v>165</v>
      </c>
      <c r="AK27" t="s">
        <v>157</v>
      </c>
    </row>
    <row r="28" spans="1:37" ht="120" x14ac:dyDescent="0.25">
      <c r="A28" s="55" t="s">
        <v>166</v>
      </c>
      <c r="B28" s="55" t="s">
        <v>167</v>
      </c>
      <c r="C28" s="55" t="s">
        <v>168</v>
      </c>
      <c r="D28" s="56" t="s">
        <v>169</v>
      </c>
      <c r="AK28" t="s">
        <v>157</v>
      </c>
    </row>
    <row r="29" spans="1:37" ht="90" x14ac:dyDescent="0.25">
      <c r="A29" s="55" t="s">
        <v>170</v>
      </c>
      <c r="B29" s="55" t="s">
        <v>171</v>
      </c>
      <c r="C29" s="55" t="s">
        <v>172</v>
      </c>
      <c r="D29" s="56" t="s">
        <v>173</v>
      </c>
      <c r="AK29" t="s">
        <v>157</v>
      </c>
    </row>
    <row r="30" spans="1:37" ht="75" x14ac:dyDescent="0.25">
      <c r="A30" s="55" t="s">
        <v>174</v>
      </c>
      <c r="B30" s="55" t="s">
        <v>175</v>
      </c>
      <c r="C30" s="55" t="s">
        <v>176</v>
      </c>
      <c r="D30" s="56" t="s">
        <v>177</v>
      </c>
      <c r="AK30" t="s">
        <v>157</v>
      </c>
    </row>
    <row r="31" spans="1:37" ht="105" x14ac:dyDescent="0.25">
      <c r="A31" s="55" t="s">
        <v>178</v>
      </c>
      <c r="B31" s="55" t="s">
        <v>179</v>
      </c>
      <c r="C31" s="55" t="s">
        <v>180</v>
      </c>
      <c r="D31" s="56" t="s">
        <v>181</v>
      </c>
      <c r="AK31" t="s">
        <v>157</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182</v>
      </c>
    </row>
    <row r="3" spans="1:9" ht="18.75" x14ac:dyDescent="0.3">
      <c r="B3" s="58" t="s">
        <v>183</v>
      </c>
    </row>
    <row r="4" spans="1:9" ht="18.75" x14ac:dyDescent="0.3">
      <c r="B4" s="59" t="s">
        <v>184</v>
      </c>
      <c r="I4" s="60" t="s">
        <v>185</v>
      </c>
    </row>
    <row r="5" spans="1:9" ht="18.75" x14ac:dyDescent="0.3">
      <c r="B5" s="59" t="s">
        <v>186</v>
      </c>
      <c r="I5" s="61" t="s">
        <v>187</v>
      </c>
    </row>
    <row r="6" spans="1:9" ht="18.75" x14ac:dyDescent="0.3">
      <c r="B6" s="59" t="s">
        <v>188</v>
      </c>
      <c r="I6" s="62" t="s">
        <v>189</v>
      </c>
    </row>
    <row r="7" spans="1:9" ht="18.75" x14ac:dyDescent="0.3">
      <c r="B7" s="59" t="s">
        <v>190</v>
      </c>
      <c r="I7" s="61" t="s">
        <v>191</v>
      </c>
    </row>
    <row r="8" spans="1:9" ht="18.75" x14ac:dyDescent="0.3">
      <c r="B8" s="59" t="s">
        <v>192</v>
      </c>
      <c r="I8" s="61" t="s">
        <v>193</v>
      </c>
    </row>
    <row r="9" spans="1:9" ht="18.75" x14ac:dyDescent="0.3">
      <c r="B9" s="58" t="s">
        <v>194</v>
      </c>
      <c r="I9" s="61" t="s">
        <v>195</v>
      </c>
    </row>
    <row r="10" spans="1:9" ht="18.75" x14ac:dyDescent="0.3">
      <c r="B10" s="58" t="s">
        <v>41</v>
      </c>
      <c r="I10" s="61" t="s">
        <v>196</v>
      </c>
    </row>
    <row r="11" spans="1:9" ht="18.75" x14ac:dyDescent="0.3">
      <c r="B11" s="59" t="s">
        <v>197</v>
      </c>
    </row>
    <row r="12" spans="1:9" ht="18.75" x14ac:dyDescent="0.3">
      <c r="B12" s="59" t="s">
        <v>198</v>
      </c>
    </row>
    <row r="13" spans="1:9" x14ac:dyDescent="0.25">
      <c r="A13" s="3" t="s">
        <v>199</v>
      </c>
      <c r="C13" s="54" t="s">
        <v>200</v>
      </c>
      <c r="D13" s="54"/>
    </row>
    <row r="14" spans="1:9" x14ac:dyDescent="0.25">
      <c r="B14" t="s">
        <v>201</v>
      </c>
      <c r="D14" t="s">
        <v>202</v>
      </c>
    </row>
    <row r="15" spans="1:9" x14ac:dyDescent="0.25">
      <c r="B15" t="s">
        <v>203</v>
      </c>
      <c r="D15" t="s">
        <v>204</v>
      </c>
    </row>
    <row r="16" spans="1:9" x14ac:dyDescent="0.25">
      <c r="D16" t="s">
        <v>191</v>
      </c>
    </row>
    <row r="20" spans="2:7" x14ac:dyDescent="0.25">
      <c r="B20" t="s">
        <v>45</v>
      </c>
      <c r="D20" t="s">
        <v>44</v>
      </c>
    </row>
    <row r="21" spans="2:7" x14ac:dyDescent="0.25">
      <c r="B21" t="s">
        <v>205</v>
      </c>
      <c r="D21" t="s">
        <v>206</v>
      </c>
    </row>
    <row r="22" spans="2:7" x14ac:dyDescent="0.25">
      <c r="B22" t="s">
        <v>207</v>
      </c>
    </row>
    <row r="23" spans="2:7" x14ac:dyDescent="0.25">
      <c r="B23" t="s">
        <v>208</v>
      </c>
    </row>
    <row r="24" spans="2:7" x14ac:dyDescent="0.25">
      <c r="B24" t="s">
        <v>209</v>
      </c>
    </row>
    <row r="26" spans="2:7" x14ac:dyDescent="0.25">
      <c r="D26" t="s">
        <v>210</v>
      </c>
      <c r="E26" t="s">
        <v>210</v>
      </c>
      <c r="F26" t="s">
        <v>210</v>
      </c>
      <c r="G26" t="s">
        <v>211</v>
      </c>
    </row>
    <row r="27" spans="2:7" x14ac:dyDescent="0.25">
      <c r="B27" t="s">
        <v>44</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212</v>
      </c>
      <c r="C28" t="e">
        <f>Mappatura_processi!#REF!</f>
        <v>#REF!</v>
      </c>
      <c r="D28" t="e">
        <f t="shared" si="0"/>
        <v>#REF!</v>
      </c>
      <c r="E28" t="e">
        <f t="shared" si="1"/>
        <v>#REF!</v>
      </c>
      <c r="F28" t="e">
        <f t="shared" si="2"/>
        <v>#REF!</v>
      </c>
      <c r="G28" t="e">
        <f t="shared" si="3"/>
        <v>#REF!</v>
      </c>
    </row>
    <row r="29" spans="2:7" x14ac:dyDescent="0.25">
      <c r="B29" t="s">
        <v>46</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54" si="12">IF(OR(C123 = "Media", C123="Alta",C123="Altissima"),"Altissimo","")</f>
        <v>#REF!</v>
      </c>
      <c r="E123" t="e">
        <f t="shared" ref="E123:E129" si="13">IF(C123="Bassa","Alto","")</f>
        <v>#REF!</v>
      </c>
      <c r="F123" t="e">
        <f t="shared" ref="F123:F129" si="14">IF(C123="Molto bassa","Medio","")</f>
        <v>#REF!</v>
      </c>
      <c r="G123" t="e">
        <f t="shared" ref="G123:G154"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Sezione_generale_old</vt:lpstr>
      <vt:lpstr>Segreteria_Presidente</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2019-02-04T09:40:56Z</cp:lastPrinted>
  <dcterms:created xsi:type="dcterms:W3CDTF">2014-07-11T10:05:14Z</dcterms:created>
  <dcterms:modified xsi:type="dcterms:W3CDTF">2022-01-25T08:58:29Z</dcterms:modified>
</cp:coreProperties>
</file>