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8800" windowHeight="10800" activeTab="2"/>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competenze!$B$1:$D$34</definedName>
    <definedName name="_xlnm.Print_Area" localSheetId="2">Mappatura_processi_Ufficio!$A$2:$G$32</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4" i="1"/>
  <c r="C3" i="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C5" i="2"/>
  <c r="C3" i="2"/>
</calcChain>
</file>

<file path=xl/sharedStrings.xml><?xml version="1.0" encoding="utf-8"?>
<sst xmlns="http://schemas.openxmlformats.org/spreadsheetml/2006/main" count="813" uniqueCount="366">
  <si>
    <t>Sezione I: INFORMAZIONI DI CARATTERE GENERALE</t>
  </si>
  <si>
    <t xml:space="preserve">Denominazione Ufficio </t>
  </si>
  <si>
    <t>Responsabile della prevenzione della corruzione e della trasparenza</t>
  </si>
  <si>
    <t>Acronimo Ufficio</t>
  </si>
  <si>
    <t>RPCT</t>
  </si>
  <si>
    <t>Nominativo Dirigente</t>
  </si>
  <si>
    <t>CIRILLO ANTONELLA</t>
  </si>
  <si>
    <t>Profilo dirigente</t>
  </si>
  <si>
    <t>Processi di competenza dell'Ufficio</t>
  </si>
  <si>
    <t>1. Elaborazione e monitoraggio del Piano triennale di prevenzione della corruzione e della trasparenza: il processo comprende tutte le attività finalizzate alla elaborazione ed al conseguente monitoraggio del PTPCT.
2. Gestione delle segnalazioni dei whistleblowers interni: gestione delle segnalazioni provenienti dai whistleblowers interni al fine di informare i soggetti competenti. 
3. Accesso civico obbligatorio: gestione delle istanze aventi ad oggetto l'inadempimento di obblighi di pubblicazione ai sensi del d.lgs. n. 33/2013.
4. Riesame del diniego, totale o parziale, o della mancata risposta, all'istanza di accesso civico generalizzato e del provvedimento di rigetto dell'opposizione motivata del controinteressato: il processo ha lo scopo di riesaminare il provvedimento di accoglimento/rigetto adottato dagli altri uffici.
5. Verifica dell'assolvimento degli obblighi di  pubblicazione da parte dell'Autorità: il processo comprende le attività di monitoraggio della sezione "Amministrazione trasparente" del sito istituzionale.
6. Pubblicazione dell'Agenda degli incontri con i portatoti di interesse: il processo ha lo scopo di verificare la completezza dei dati inseriti nell'Agenda interna, con particolare attenzione all'acquisizione del consenso alla pubblicazione dei dati personali.
7. Verifica delle dichiarazioni di inconferibilità/incompatibilità rese dai dirigenti: il processo ha lo scopo di accertare la veridicità delle dichiarazioni rilasciate ai sensi del d.lgs. n. 39/2013.</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</si>
  <si>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</si>
  <si>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</si>
  <si>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</si>
  <si>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</si>
  <si>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</si>
  <si>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</si>
  <si>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</si>
  <si>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</si>
  <si>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</si>
  <si>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</si>
  <si>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Respondabilità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</si>
  <si>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</si>
  <si>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</si>
  <si>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</si>
  <si>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</si>
  <si>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</si>
  <si>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</si>
  <si>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</si>
  <si>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</si>
  <si>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</si>
  <si>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</si>
  <si>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</si>
  <si>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</si>
  <si>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</si>
  <si>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</si>
  <si>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</si>
  <si>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</si>
  <si>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</si>
  <si>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E SANZIONI</t>
  </si>
  <si>
    <t xml:space="preserve">Elaborazione e monitoraggio del Piano triennale di prevenzione della corruzione e della trasparenza </t>
  </si>
  <si>
    <t>Dirigente/RPCT</t>
  </si>
  <si>
    <t xml:space="preserve">Studio ed analisi della normativa e delle Linee guida ANAC sopravvenute, nonché degli esiti del monitoraggio al fine di individuare i contenuti del nuovo Piano e di proporre eventuale modifiche </t>
  </si>
  <si>
    <t>Dirigente/Funzionario</t>
  </si>
  <si>
    <t>n.a.</t>
  </si>
  <si>
    <t>L'impatto è stato sempre valutato "Altissimo" in considerazione delle funzioni svolte dall'ufficio.</t>
  </si>
  <si>
    <t>Verifica della documentazione prodotta dal GDL e dagli uffici ed elaborazione del PTPCT e dei relativi allegati da sottoporre all'approvazione del Consiglio</t>
  </si>
  <si>
    <t>Valutazione errata o incongrua della documentazione prodotta allo scopo di ostacolare la piena attuazione della strategia anticorruzione o di alcune parti del PTPCT</t>
  </si>
  <si>
    <t>Scarsa responsabilizzazione interna</t>
  </si>
  <si>
    <t>Altissimo</t>
  </si>
  <si>
    <t>Bassa</t>
  </si>
  <si>
    <t>Alto</t>
  </si>
  <si>
    <t>codice di comportamento</t>
  </si>
  <si>
    <t>Duplice valutazione istruttoria del dirigente e del funzionario preposto (firma congiunta del dirigente e del funzionario)</t>
  </si>
  <si>
    <t>Misura di controllo</t>
  </si>
  <si>
    <t>In attuazione</t>
  </si>
  <si>
    <t>misura attuata in occasione dell'aggiornamento del PTPC</t>
  </si>
  <si>
    <t xml:space="preserve">percentuale didocumentazione valutata congiuntamente su totale </t>
  </si>
  <si>
    <t>Dirigente</t>
  </si>
  <si>
    <t>Approvazione del Consiglio e pubblicazione del PTPCT e degli allegati nella sezione Amministrazione Trasparente</t>
  </si>
  <si>
    <t>Consiglio / Dirigente / Funzionario</t>
  </si>
  <si>
    <t>Individuazione delle modalità di monitoraggio da condividersi con il GDL</t>
  </si>
  <si>
    <t>Individuazione di modalità operative non facilmente comprensibili o di difficile attuazione al fine di ostacolare una corretta rendicontazione</t>
  </si>
  <si>
    <t>n.i.</t>
  </si>
  <si>
    <t>Studio ed analisi della documentazione pervenuta dal GDL e dagli uffici ed elaborazione della Relazione di Monitoraggio e die relativi allegati per l'approvazione del Consiglio</t>
  </si>
  <si>
    <t xml:space="preserve">Redazione di una Relazione di monitoraggio incompleta o errata al fine di sviare la strategia anticorruzione </t>
  </si>
  <si>
    <t>misura di controllo</t>
  </si>
  <si>
    <t>in attuaione</t>
  </si>
  <si>
    <t>misura attuata in occasione del monitoraggio del PTPC</t>
  </si>
  <si>
    <t>percentuale di documentazione valutata congiuntamente su totale</t>
  </si>
  <si>
    <t xml:space="preserve">Eventuale approvazione da parte del Consiglio </t>
  </si>
  <si>
    <t>Consiglio</t>
  </si>
  <si>
    <t>Gestione delle segnalazioni dei whistleblowers interni</t>
  </si>
  <si>
    <t xml:space="preserve">Ricezione delle segnalazioni e valutazione da parte del RPCT se svolgere in prima persona l'istruttoria o se  assegnare la pratica al funzionario/istruttore </t>
  </si>
  <si>
    <t xml:space="preserve">Deliberato ritardo nell'assegnazione della pratica al funzionario </t>
  </si>
  <si>
    <t>Inosservanza dei termini prescritti</t>
  </si>
  <si>
    <t>Molto bassa</t>
  </si>
  <si>
    <t>Medio</t>
  </si>
  <si>
    <t>Il rischio è stato valutato "altissimo" in considerazione della delicatezza del processo e del danno all'immagine che deriverebbe all'Autorità in caso di fenomeni corruttivi.</t>
  </si>
  <si>
    <t>Rispetto dei termini procedimentali</t>
  </si>
  <si>
    <t>misura di regolamentazione</t>
  </si>
  <si>
    <t>da attuare</t>
  </si>
  <si>
    <t>misura attuata in modo continuativo nel corso dell'anno</t>
  </si>
  <si>
    <t xml:space="preserve">numero dei procedimenti definiti rispettando la tempistica su numero totale dei procedimenti assegnati </t>
  </si>
  <si>
    <t>Analisi della segnalazione al fine di determinarne l'ammissibilità e la ricevibilità ed (eventuale) richiesta di chiarimenti al segnalante e/o a eventuali altri soggetti coinvolti nella segnalazione mediante l’applicativo informatico</t>
  </si>
  <si>
    <t>Errata valutazione sulla presenza o meno dei presupposti di legge o sulla documentazione allegata al fine di favorire (o sfavorire) l'istante</t>
  </si>
  <si>
    <t>Eccessiva discrezionalità</t>
  </si>
  <si>
    <t>Media</t>
  </si>
  <si>
    <t xml:space="preserve">Rispetto delle prescrizioni di legge e di quelle indicate nelle Linee guida </t>
  </si>
  <si>
    <t>in attuazione</t>
  </si>
  <si>
    <t xml:space="preserve">numero di segnalazioni trattate oggetto di rilievi per violazione di legge/linee guida su numero totale di segnalazioni pervenute </t>
  </si>
  <si>
    <t>Eventuale archiviazione della segnalazione per inamissimibilità o irricevibilità o manifesta infondatezza</t>
  </si>
  <si>
    <t xml:space="preserve">Dirigente </t>
  </si>
  <si>
    <t>Archiviazione in assenza dei presupposti necessari al fine di favorire (o sfavorire) l'istante</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</si>
  <si>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</si>
  <si>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Indebito differimento dei termini per l'inoltro della comunicazione</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</si>
  <si>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</si>
  <si>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Rappresentazione alterata  o incompleta degli elementi informativi richiesti</t>
  </si>
  <si>
    <t xml:space="preserve">percentuale della documentazione valutata congiuntamente su totale della documentazione pervenuta </t>
  </si>
  <si>
    <t>Archiviazione nel caso di infondatezza per l’assenza di elementi di fatto idonei a giustificare ulteriori accertamenti o per l’insussistenza dei presupposti di legge per l’applicazione della sanzione  e Comunicazione al segnalante dell'archiviazione</t>
  </si>
  <si>
    <t>numero di segnalazioni trattate oggetto di rilievi per violazione di legge/linee guida su numero totale di segnalazioni pervenute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</si>
  <si>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</si>
  <si>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1. Rappresentazione alterata  o incompleta degli elementi di fatto o dei presupposti normativi
2. Indebito differimento dei termini per l'inoltro della comunicazione</t>
  </si>
  <si>
    <t>1. Scarsa responsabilizzazione interna
2. Inosservanza dei termini previsti</t>
  </si>
  <si>
    <t>Comunicazione al Consiglio delle segnalazioni pervenute  nell'ambito della Relazione finale di Monitoraggio ai sensi della l. 190/2012</t>
  </si>
  <si>
    <t xml:space="preserve">percentuale delle segnalazioni valutate congiuntamente su totale </t>
  </si>
  <si>
    <t>accesso civico semplice</t>
  </si>
  <si>
    <t>Ricezione dell'istanza, catalogazione del data base ed esame della fondatezza</t>
  </si>
  <si>
    <t>Il rischio è stato valutato complessivamente "Medio" sussistendo uno scarso livello di discrezionalità.</t>
  </si>
  <si>
    <t>Eventuale interlocuzione con l'istante nel caso in cui nell’istanza non siano identificati i documenti,  le informazioni o i dati da 
pubblicare</t>
  </si>
  <si>
    <t>Osservanza delle direttive dell'amministrazione e del DFP (Linee guida ANAC n. 1309 del 28/12/2016 e circolari DFP)</t>
  </si>
  <si>
    <t xml:space="preserve">percentuale delle istruttorie che rispettano termini e previsioni sul totale </t>
  </si>
  <si>
    <t>Pubblicazione del dato, dell'informazione o del documento non presente nella sezione Amministrazione trasparente in caso di fondatezza dell'istanza</t>
  </si>
  <si>
    <t>Errata pubblicazione del dato, dell'informazione o del documento al fine di  favorire (o sfavorire) l'istante</t>
  </si>
  <si>
    <t>Comunicazione all'istante ed invio link ove sono pubblicati i dati, le informazioni e i documenti richiesti/ Invio del provvedimento di rigetto in caso di infondatezza dell'istanza</t>
  </si>
  <si>
    <t>Inosservanza dei termini previsti</t>
  </si>
  <si>
    <t xml:space="preserve">numero delle sitanze trattate rispettando la tempistica su numero totale delle istanze pervenute </t>
  </si>
  <si>
    <t>Comunicazione al Consiglio delle istanze di accesso civico semplice pervenute  nell'ambito della Relazione finale di Monitoraggio ai sensi della l. 190/2012</t>
  </si>
  <si>
    <t xml:space="preserve">percentuale di istanze valutate congiuntamente su totale </t>
  </si>
  <si>
    <t>Riesame del diniego, totale o parziale, o della mancata risposta, all'istanza di accesso civico generalizzato e del provvedimento di rigetto dell'opposizione motivata del controinteressato</t>
  </si>
  <si>
    <t>Ricezione richiesta di riesame, Prima verifica della ricevibilità dell'istanza e della competenza RPCTed eventuale trasmissione a RPCT competente e contestuale comunicazione all'istante</t>
  </si>
  <si>
    <t>Archiviazione per inammissibilità</t>
  </si>
  <si>
    <t>Archiviazione in assenza dei presupposti di legge al fine di favorire (o sfavorire) l'istante</t>
  </si>
  <si>
    <t>numero di istanze trattate oggetto di rilievi per violazione di legge/linee guida su numero totale di segnalazioni pervenute</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</si>
  <si>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</si>
  <si>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Errata valutazione sulla presenza o meno dei presupposti di legge al fine di  favorire (o sfavorire) l'istante</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</si>
  <si>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</si>
  <si>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</si>
  <si>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numero delle istanze trattate rispettando la tempistica su numero totale delle istanze pervenute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</si>
  <si>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</si>
  <si>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</si>
  <si>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Verifica dell'assolvimento degli obblighi di  pubblicazione da parte dell'Autorità</t>
  </si>
  <si>
    <t xml:space="preserve">Monitoraggio della pubblicazione dei dati, delle informazioni e dei documenti secondo i criteri di completezza, aggiornamento ed apertura nonché secondo tempistiche previste dall'all. 1 del PTPCT sulla sezione Amministrazione trasparente </t>
  </si>
  <si>
    <t>Errata effettuazione del monitoraggio/mancata rilevazione dell'omessa pubblicazione dei dati</t>
  </si>
  <si>
    <t>Osservanza delle direttive dell'amministrazione  (Linee guida ANAC n. 1310/2016 e n. 241/2017)</t>
  </si>
  <si>
    <t>In caso di dati,  informazioni e documenti incompleti, non aggiornati e non aperti richesta al responsabile individuato secondo l'all. 1 al PTPCT di pubblicare il dato secondo i criteri previsti</t>
  </si>
  <si>
    <t xml:space="preserve">percentuale di richieste valutate congiuntamente su totale </t>
  </si>
  <si>
    <t>Verifica dell'effettuazione della pubblicazione richiesta</t>
  </si>
  <si>
    <t>Mancata/errata effettuazione della verifica sulla pubblicazione</t>
  </si>
  <si>
    <t>Pubblicazione dell'Agenda degli incontri con i portatoti di interesse</t>
  </si>
  <si>
    <t xml:space="preserve">Verifica relativa alla completezza dei dati inseriti dai Decisori. </t>
  </si>
  <si>
    <t>Mancata/errata effettuazione della verifica</t>
  </si>
  <si>
    <t>MISURA DI REGOLAMENTAZIONE</t>
  </si>
  <si>
    <t>misura attuata a partire dal 24 giugno 2019</t>
  </si>
  <si>
    <t xml:space="preserve">Richiesta (eventuale) di aggiornamento dei dati inseriti in Agenda rivolta ai Decisori. </t>
  </si>
  <si>
    <t>Mancata/errata effettuazione della richiesta</t>
  </si>
  <si>
    <t>Richiesta di pubblicazione dell'incontro nell'Agenda pubblica</t>
  </si>
  <si>
    <t>Funzionario</t>
  </si>
  <si>
    <t xml:space="preserve">Non corretta esposizione degli esiti dell'attività di verifica svolta al fine di agevolare un decisore o un portatore d'interessi </t>
  </si>
  <si>
    <t>Assenza di imparzialità</t>
  </si>
  <si>
    <t>Osservanza delle direttive dell'amministrazione (regolamenti e circolari)</t>
  </si>
  <si>
    <t>percentuale dei report che rispettano termini e previsioni sul totale</t>
  </si>
  <si>
    <t xml:space="preserve">Verifica delle dichiarazioni di inconferibilità/incompatibilità rese dai dirigenti </t>
  </si>
  <si>
    <t>Acquisizione delle dichiarazioni di inconferibilità/incompatibilità  da verificare/selezione del campione</t>
  </si>
  <si>
    <t>Inosservanza dei criteri di individuazione delle dichiarazioni oggetto di verifica</t>
  </si>
  <si>
    <t>Inadeguatezza o assenza di competenze nel personale dell'ufficio</t>
  </si>
  <si>
    <t>Il rischio è stato considerato "Altissimo" in quanto il processo costituisce al contempo una misura generale di prevenzione della corruzione</t>
  </si>
  <si>
    <t xml:space="preserve">Osservanza delle direttive dell'amministrazione </t>
  </si>
  <si>
    <t>misura da attuarsi a seguito dell'avvio del procedimento di verifica</t>
  </si>
  <si>
    <t>Percentuale delle attività che rispettano le previsioni</t>
  </si>
  <si>
    <t>Richiesta dei certificati del casellario giudiziale per l'accertamento delle dichiaraizoni di inconferibilità</t>
  </si>
  <si>
    <t>Alta</t>
  </si>
  <si>
    <t>Utilizzo delle banche dati liberamente accessibili per l'accertamento delle dichiarazioni di incompatibilità</t>
  </si>
  <si>
    <t>Mancata consultazione</t>
  </si>
  <si>
    <t>Eventuale contestazione all'interessato delle cause di inconferibilità/incompatibilità  ed invito a presentare memorie entro un congruo termine</t>
  </si>
  <si>
    <t>Omissione della contestazione</t>
  </si>
  <si>
    <t>Esercizio esclusivo dell'attività</t>
  </si>
  <si>
    <t xml:space="preserve">Duplice valutazione istruttoria del dirigente e del funzionario preposto </t>
  </si>
  <si>
    <t>percentuale degli atti condivisi</t>
  </si>
  <si>
    <t xml:space="preserve">Valutazione delle controdeduzioni presentate </t>
  </si>
  <si>
    <t>Omessa valutazione delle controdeduzioni</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</si>
  <si>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</si>
  <si>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Rappresentazione alterata  o incompleta degli elementi acquisiti in fase istruttoria</t>
  </si>
  <si>
    <t>In caso di inconferibilità, comunicazione dell'avvio del prcedimento per accertare il dolo o la colpa grave dell'organo che ha conferito l'incarico</t>
  </si>
  <si>
    <t>Mancato avvio del procedimento</t>
  </si>
  <si>
    <t>acquisizione e valutazione delle memorie eventualmente presentate</t>
  </si>
  <si>
    <t>Elaborazione e comunicazione della decisione (di archiviazione o irrogazione della sanzione di cui all'art. 18 d.lgs. N. 39/2013</t>
  </si>
  <si>
    <t>rappresentazione alterata o incompleta degli elementi acquisiti in fase istruttoria</t>
  </si>
  <si>
    <t>Azioni riconducibili ad attività di altri Uffici, al Consiglio o a soggetti esterni all'ANAC</t>
  </si>
  <si>
    <t>NA</t>
  </si>
  <si>
    <t>Non Applicabile</t>
  </si>
  <si>
    <t>NI</t>
  </si>
  <si>
    <t>Non Individuata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</si>
  <si>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</si>
  <si>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</si>
  <si>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</si>
  <si>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</si>
  <si>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</si>
  <si>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</si>
  <si>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</si>
  <si>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</si>
  <si>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</si>
  <si>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</si>
  <si>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</si>
  <si>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</si>
  <si>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</si>
  <si>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</si>
  <si>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</si>
  <si>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</si>
  <si>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</si>
  <si>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</si>
  <si>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</si>
  <si>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</si>
  <si>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</si>
  <si>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</si>
  <si>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</si>
  <si>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</si>
  <si>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</si>
  <si>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</si>
  <si>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</si>
  <si>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</si>
  <si>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</si>
  <si>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</si>
  <si>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</si>
  <si>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</si>
  <si>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</si>
  <si>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</si>
  <si>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</si>
  <si>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</si>
  <si>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</si>
  <si>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</si>
  <si>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</si>
  <si>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</si>
  <si>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</si>
  <si>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</si>
  <si>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</si>
  <si>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</si>
  <si>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</si>
  <si>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</si>
  <si>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</si>
  <si>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</si>
  <si>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</si>
  <si>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</si>
  <si>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</si>
  <si>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</si>
  <si>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</si>
  <si>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</si>
  <si>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</si>
  <si>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</si>
  <si>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</si>
  <si>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</si>
  <si>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</si>
  <si>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</si>
  <si>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</si>
  <si>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</si>
  <si>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</si>
  <si>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</si>
  <si>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</si>
  <si>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</si>
  <si>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</si>
  <si>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</si>
  <si>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</si>
  <si>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</si>
  <si>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</si>
  <si>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</si>
  <si>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</si>
  <si>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</si>
  <si>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</si>
  <si>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</si>
  <si>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</si>
  <si>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</si>
  <si>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</si>
  <si>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</si>
  <si>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</si>
  <si>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</si>
  <si>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</si>
  <si>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</si>
  <si>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</si>
  <si>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</si>
  <si>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</si>
  <si>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</si>
  <si>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</si>
  <si>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</si>
  <si>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</si>
  <si>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</si>
  <si>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</si>
  <si>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</si>
  <si>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</si>
  <si>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</si>
  <si>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</si>
  <si>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</si>
  <si>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</si>
  <si>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</si>
  <si>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</si>
  <si>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</si>
  <si>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</si>
  <si>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</si>
  <si>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</si>
  <si>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</si>
  <si>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</si>
  <si>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</si>
  <si>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</si>
  <si>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</si>
  <si>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</si>
  <si>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</si>
  <si>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</si>
  <si>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</si>
  <si>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</si>
  <si>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</si>
  <si>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</si>
  <si>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</si>
  <si>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</si>
  <si>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</si>
  <si>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</si>
  <si>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</si>
  <si>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</si>
  <si>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</si>
  <si>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</si>
  <si>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</si>
  <si>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</si>
  <si>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</si>
  <si>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</si>
  <si>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</si>
  <si>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</si>
  <si>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</si>
  <si>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</si>
  <si>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</si>
  <si>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</si>
  <si>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</si>
  <si>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</si>
  <si>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</si>
  <si>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</si>
  <si>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</si>
  <si>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</si>
  <si>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</si>
  <si>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</si>
  <si>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</si>
  <si>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</si>
  <si>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</si>
  <si>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</si>
  <si>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</si>
  <si>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</si>
  <si>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</si>
  <si>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</si>
  <si>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</si>
  <si>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</si>
  <si>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</si>
  <si>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</si>
  <si>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</si>
  <si>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</si>
  <si>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</si>
  <si>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</si>
  <si>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</si>
  <si>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</si>
  <si>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</si>
  <si>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</si>
  <si>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</si>
  <si>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</si>
  <si>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</si>
  <si>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</si>
  <si>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</si>
  <si>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</si>
  <si>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</si>
  <si>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</si>
  <si>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</si>
  <si>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</si>
  <si>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</si>
  <si>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</si>
  <si>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</si>
  <si>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</si>
  <si>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</si>
  <si>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</si>
  <si>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1.percentuale delle verifiche effettuate che rispettano termini e previsioni sul totale ; 2. 1 report semestrale</t>
  </si>
  <si>
    <t>1. Osservanza delle direttive dell'amministrazione (regolamenti e circolari); 2. report semestrale al Consiglio</t>
  </si>
  <si>
    <t>1. 100%; 2. 1</t>
  </si>
  <si>
    <t>Report  semestrale al Consiglio</t>
  </si>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</sst>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8"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20"/>
      <color rgb="FF000000"/>
      <name val="Calibri"/>
      <family val="2"/>
    </font>
    <font>
      <sz val="14"/>
      <color rgb="FF000000"/>
      <name val="Calibri"/>
      <family val="2"/>
    </font>
    <font>
      <b/>
      <sz val="26"/>
      <color rgb="FF000000"/>
      <name val="Calibri"/>
      <family val="2"/>
    </font>
    <font>
      <b/>
      <sz val="12"/>
      <color rgb="FF000000"/>
      <name val="Calibri"/>
      <family val="2"/>
    </font>
    <font>
      <i/>
      <sz val="12"/>
      <color rgb="FF000000"/>
      <name val="Garamond"/>
      <family val="1"/>
    </font>
    <font>
      <sz val="10"/>
      <color rgb="FF000000"/>
      <name val="Arial"/>
      <family val="2"/>
    </font>
    <font>
      <sz val="12"/>
      <name val="Garamond"/>
      <family val="1"/>
    </font>
    <font>
      <sz val="20"/>
      <name val="Calibri"/>
      <family val="2"/>
    </font>
    <font>
      <sz val="14"/>
      <name val="Calibri"/>
      <family val="2"/>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C00000"/>
      </left>
      <right style="medium">
        <color rgb="FFC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C00000"/>
      </right>
      <top style="medium">
        <color rgb="FFC00000"/>
      </top>
      <bottom/>
      <diagonal/>
    </border>
    <border>
      <left style="thin">
        <color rgb="FF000000"/>
      </left>
      <right style="medium">
        <color rgb="FFC00000"/>
      </right>
      <top/>
      <bottom style="thin">
        <color rgb="FF000000"/>
      </bottom>
      <diagonal/>
    </border>
    <border>
      <left style="thin">
        <color rgb="FF000000"/>
      </left>
      <right style="thin">
        <color rgb="FF000000"/>
      </right>
      <top style="medium">
        <color rgb="FFC00000"/>
      </top>
      <bottom/>
      <diagonal/>
    </border>
    <border>
      <left style="medium">
        <color rgb="FFC00000"/>
      </left>
      <right style="thin">
        <color rgb="FF000000"/>
      </right>
      <top style="medium">
        <color rgb="FFC00000"/>
      </top>
      <bottom/>
      <diagonal/>
    </border>
    <border>
      <left style="medium">
        <color rgb="FFC00000"/>
      </left>
      <right style="thin">
        <color rgb="FF000000"/>
      </right>
      <top/>
      <bottom style="thin">
        <color rgb="FF0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2">
    <xf numFmtId="0" fontId="0" fillId="0" borderId="0"/>
    <xf numFmtId="164" fontId="1" fillId="0" borderId="0" applyFont="0" applyBorder="0" applyProtection="0"/>
  </cellStyleXfs>
  <cellXfs count="12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3" borderId="2" xfId="0" applyFill="1" applyBorder="1"/>
    <xf numFmtId="0" fontId="0" fillId="0" borderId="2" xfId="0"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0" borderId="2" xfId="0" applyBorder="1"/>
    <xf numFmtId="0" fontId="0" fillId="0" borderId="2" xfId="0" applyFill="1" applyBorder="1"/>
    <xf numFmtId="0" fontId="0" fillId="0" borderId="0" xfId="0" applyFill="1"/>
    <xf numFmtId="0" fontId="0" fillId="0" borderId="11" xfId="0" applyFill="1" applyBorder="1"/>
    <xf numFmtId="0" fontId="10" fillId="0" borderId="5" xfId="0" applyFont="1" applyFill="1" applyBorder="1" applyAlignment="1">
      <alignment vertical="top" textRotation="90"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0" fillId="0" borderId="10" xfId="0" applyFill="1" applyBorder="1" applyAlignment="1">
      <alignment horizontal="center" vertical="center" wrapText="1"/>
    </xf>
    <xf numFmtId="0" fontId="0" fillId="9" borderId="12" xfId="0" applyFill="1" applyBorder="1" applyAlignment="1">
      <alignment horizontal="center"/>
    </xf>
    <xf numFmtId="0" fontId="5" fillId="10" borderId="13" xfId="0" applyFont="1" applyFill="1" applyBorder="1" applyAlignment="1">
      <alignment horizontal="center" vertical="center" wrapText="1"/>
    </xf>
    <xf numFmtId="0" fontId="5" fillId="10" borderId="14"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10" fillId="0" borderId="7" xfId="0" applyFont="1" applyFill="1" applyBorder="1" applyAlignment="1">
      <alignment vertical="top" textRotation="90" wrapText="1"/>
    </xf>
    <xf numFmtId="0" fontId="0" fillId="0" borderId="0" xfId="0" applyFill="1" applyAlignment="1">
      <alignment vertical="center" wrapText="1"/>
    </xf>
    <xf numFmtId="0" fontId="7" fillId="0" borderId="0" xfId="0" applyFont="1"/>
    <xf numFmtId="0" fontId="0" fillId="0" borderId="0" xfId="0" applyAlignment="1">
      <alignment horizontal="center" vertical="center"/>
    </xf>
    <xf numFmtId="0" fontId="0" fillId="0" borderId="2" xfId="0" applyBorder="1" applyAlignment="1">
      <alignment wrapText="1"/>
    </xf>
    <xf numFmtId="0" fontId="7" fillId="0" borderId="2" xfId="0" applyFont="1" applyBorder="1" applyAlignment="1">
      <alignment horizontal="justify"/>
    </xf>
    <xf numFmtId="0" fontId="0" fillId="0" borderId="0" xfId="0" applyAlignment="1">
      <alignment wrapText="1"/>
    </xf>
    <xf numFmtId="0" fontId="9" fillId="0" borderId="0" xfId="0" applyFont="1"/>
    <xf numFmtId="165" fontId="9" fillId="0" borderId="0" xfId="0" applyNumberFormat="1" applyFont="1" applyFill="1"/>
    <xf numFmtId="0" fontId="9" fillId="0" borderId="0" xfId="0" applyFont="1" applyFill="1"/>
    <xf numFmtId="0" fontId="13" fillId="0" borderId="0" xfId="0" applyFont="1" applyFill="1"/>
    <xf numFmtId="165" fontId="0" fillId="0" borderId="0" xfId="0" applyNumberFormat="1" applyFill="1"/>
    <xf numFmtId="0" fontId="0" fillId="0" borderId="0" xfId="0"/>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6" borderId="4" xfId="0" applyFont="1" applyFill="1" applyBorder="1" applyAlignment="1">
      <alignment horizontal="center" vertical="center"/>
    </xf>
    <xf numFmtId="0" fontId="4" fillId="5" borderId="23" xfId="0" applyFont="1" applyFill="1" applyBorder="1" applyAlignment="1">
      <alignment horizontal="center" vertical="center" textRotation="90"/>
    </xf>
    <xf numFmtId="0" fontId="4" fillId="5" borderId="24" xfId="0" applyFont="1" applyFill="1" applyBorder="1" applyAlignment="1">
      <alignment horizontal="center" vertical="center" textRotation="90"/>
    </xf>
    <xf numFmtId="0" fontId="4" fillId="5" borderId="22"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0" fillId="0" borderId="18" xfId="0" applyFill="1" applyBorder="1"/>
    <xf numFmtId="0" fontId="0" fillId="0" borderId="19" xfId="0" applyFill="1" applyBorder="1"/>
    <xf numFmtId="0" fontId="0" fillId="0" borderId="11" xfId="0" applyFill="1" applyBorder="1"/>
    <xf numFmtId="0" fontId="5" fillId="8" borderId="3" xfId="0" applyFont="1" applyFill="1" applyBorder="1" applyAlignment="1">
      <alignment horizontal="center" vertical="center" wrapText="1"/>
    </xf>
    <xf numFmtId="0" fontId="6" fillId="0" borderId="18" xfId="0" applyFont="1" applyFill="1" applyBorder="1" applyAlignment="1">
      <alignment horizontal="center" vertical="top" textRotation="90" wrapText="1"/>
    </xf>
    <xf numFmtId="0" fontId="6" fillId="0" borderId="19" xfId="0" applyFont="1" applyFill="1" applyBorder="1" applyAlignment="1">
      <alignment horizontal="center" vertical="top" textRotation="90" wrapText="1"/>
    </xf>
    <xf numFmtId="0" fontId="6" fillId="0" borderId="11" xfId="0" applyFont="1" applyFill="1" applyBorder="1" applyAlignment="1">
      <alignment horizontal="center" vertical="top" textRotation="90" wrapText="1"/>
    </xf>
    <xf numFmtId="0" fontId="0" fillId="0" borderId="0" xfId="0" applyFill="1"/>
    <xf numFmtId="0" fontId="0" fillId="0" borderId="0" xfId="0"/>
    <xf numFmtId="0" fontId="0" fillId="0" borderId="2" xfId="0" applyFill="1" applyBorder="1" applyAlignment="1">
      <alignment horizontal="center" vertical="center"/>
    </xf>
    <xf numFmtId="0" fontId="14" fillId="3" borderId="18"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xf numFmtId="164" fontId="16" fillId="3" borderId="2" xfId="1" applyFont="1" applyFill="1" applyBorder="1" applyAlignment="1">
      <alignment vertical="center" wrapText="1"/>
    </xf>
    <xf numFmtId="0" fontId="14" fillId="0" borderId="2" xfId="0" applyFont="1" applyFill="1" applyBorder="1" applyAlignment="1">
      <alignment horizontal="left" vertical="center" wrapText="1"/>
    </xf>
    <xf numFmtId="0" fontId="15" fillId="0" borderId="2" xfId="0" applyFont="1" applyBorder="1"/>
    <xf numFmtId="0" fontId="17" fillId="0" borderId="2" xfId="0" applyFont="1" applyBorder="1"/>
    <xf numFmtId="0" fontId="17" fillId="0" borderId="1" xfId="0" applyFont="1" applyBorder="1"/>
    <xf numFmtId="0" fontId="17" fillId="0" borderId="0" xfId="0" applyFont="1"/>
    <xf numFmtId="0" fontId="14" fillId="3" borderId="19"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9" fontId="14"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Border="1" applyAlignment="1">
      <alignment horizontal="left" vertical="center"/>
    </xf>
    <xf numFmtId="0" fontId="14" fillId="3" borderId="11" xfId="0" applyFont="1" applyFill="1" applyBorder="1" applyAlignment="1" applyProtection="1">
      <alignment horizontal="center" vertical="center" wrapText="1"/>
      <protection locked="0"/>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 xfId="0" applyFont="1" applyFill="1" applyBorder="1" applyAlignment="1" applyProtection="1">
      <alignment horizontal="center" vertical="center"/>
      <protection locked="0"/>
    </xf>
    <xf numFmtId="0" fontId="14" fillId="0" borderId="11"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3" borderId="1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wrapText="1"/>
    </xf>
    <xf numFmtId="164" fontId="16" fillId="0" borderId="2" xfId="1"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7" fillId="0" borderId="0" xfId="0" applyFont="1" applyFill="1"/>
    <xf numFmtId="0" fontId="17" fillId="0" borderId="1" xfId="0" applyFont="1" applyFill="1" applyBorder="1"/>
    <xf numFmtId="0" fontId="17" fillId="0" borderId="10" xfId="0" applyFont="1" applyFill="1" applyBorder="1"/>
    <xf numFmtId="0" fontId="17" fillId="0" borderId="11" xfId="0" applyFont="1" applyFill="1" applyBorder="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5" x14ac:dyDescent="0.25"/>
  <cols>
    <col min="1" max="1" width="4.85546875" customWidth="1"/>
    <col min="2" max="2" width="71.28515625" customWidth="1"/>
    <col min="3" max="3" width="79.710937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5" t="str">
        <f>VLOOKUP(C2,competenze!$A$1:$D$41,2,0)</f>
        <v>RPCT</v>
      </c>
    </row>
    <row r="4" spans="1:3" ht="14.25" customHeight="1" x14ac:dyDescent="0.25">
      <c r="B4" s="6" t="s">
        <v>5</v>
      </c>
      <c r="C4" s="5" t="str">
        <f>VLOOKUP(C2,competenze!$A$1:$D$41,4,0)</f>
        <v>CIRILLO ANTONELLA</v>
      </c>
    </row>
    <row r="5" spans="1:3" ht="4.5" hidden="1" customHeight="1" x14ac:dyDescent="0.25">
      <c r="B5" s="3" t="s">
        <v>7</v>
      </c>
      <c r="C5" s="4"/>
    </row>
    <row r="6" spans="1:3" ht="409.5"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6" t="s">
        <v>11</v>
      </c>
      <c r="C3" s="9" t="e">
        <f>VLOOKUP(C2,#REF!,3,0)</f>
        <v>#REF!</v>
      </c>
    </row>
    <row r="4" spans="1:5" hidden="1" x14ac:dyDescent="0.25">
      <c r="B4" s="3" t="s">
        <v>7</v>
      </c>
      <c r="C4" s="4"/>
    </row>
    <row r="5" spans="1:5" ht="238.5" customHeight="1" x14ac:dyDescent="0.25">
      <c r="A5" s="2"/>
      <c r="B5" s="7" t="s">
        <v>12</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tabSelected="1" topLeftCell="J1" zoomScale="50" zoomScaleNormal="50" workbookViewId="0">
      <selection activeCell="Q4" sqref="Q4"/>
    </sheetView>
  </sheetViews>
  <sheetFormatPr defaultRowHeight="15.75" x14ac:dyDescent="0.25"/>
  <cols>
    <col min="1" max="1" width="10.7109375" style="45" customWidth="1"/>
    <col min="2" max="3" width="7.140625" style="35" customWidth="1"/>
    <col min="4" max="5" width="40.5703125" style="45" customWidth="1"/>
    <col min="6" max="6" width="57.85546875" style="36" customWidth="1"/>
    <col min="7" max="7" width="34.28515625" style="45" customWidth="1"/>
    <col min="8" max="15" width="34.28515625" customWidth="1"/>
    <col min="16" max="16" width="14.42578125" customWidth="1"/>
    <col min="17" max="17" width="20.28515625" customWidth="1"/>
    <col min="18" max="18" width="24.5703125" customWidth="1"/>
    <col min="19" max="19" width="20.85546875" customWidth="1"/>
    <col min="20" max="20" width="17.28515625" customWidth="1"/>
    <col min="21" max="21" width="22.28515625" customWidth="1"/>
  </cols>
  <sheetData>
    <row r="1" spans="1:24" ht="27" thickBot="1" x14ac:dyDescent="0.3">
      <c r="A1" s="48" t="s">
        <v>13</v>
      </c>
      <c r="B1" s="49"/>
      <c r="C1" s="49"/>
      <c r="D1" s="49"/>
      <c r="E1" s="49"/>
      <c r="F1" s="49"/>
      <c r="G1" s="50"/>
      <c r="H1" s="51" t="s">
        <v>14</v>
      </c>
      <c r="I1" s="51"/>
      <c r="J1" s="51"/>
      <c r="K1" s="51"/>
      <c r="L1" s="51"/>
      <c r="M1" s="51"/>
      <c r="N1" s="61" t="s">
        <v>15</v>
      </c>
      <c r="O1" s="62"/>
      <c r="P1" s="62"/>
      <c r="Q1" s="62"/>
      <c r="R1" s="62"/>
      <c r="S1" s="62"/>
      <c r="T1" s="62"/>
      <c r="U1" s="62"/>
    </row>
    <row r="2" spans="1:24" ht="66" customHeight="1" thickBot="1" x14ac:dyDescent="0.3">
      <c r="A2" s="52" t="s">
        <v>16</v>
      </c>
      <c r="B2" s="54" t="s">
        <v>17</v>
      </c>
      <c r="C2" s="54" t="s">
        <v>18</v>
      </c>
      <c r="D2" s="56" t="s">
        <v>19</v>
      </c>
      <c r="E2" s="58" t="s">
        <v>20</v>
      </c>
      <c r="F2" s="58" t="s">
        <v>21</v>
      </c>
      <c r="G2" s="60" t="s">
        <v>22</v>
      </c>
      <c r="H2" s="65" t="s">
        <v>23</v>
      </c>
      <c r="I2" s="65" t="s">
        <v>24</v>
      </c>
      <c r="J2" s="78" t="s">
        <v>25</v>
      </c>
      <c r="K2" s="78"/>
      <c r="L2" s="78"/>
      <c r="M2" s="78"/>
      <c r="N2" s="46" t="s">
        <v>26</v>
      </c>
      <c r="O2" s="47" t="s">
        <v>27</v>
      </c>
      <c r="P2" s="47" t="s">
        <v>28</v>
      </c>
      <c r="Q2" s="63" t="s">
        <v>29</v>
      </c>
      <c r="R2" s="64"/>
      <c r="S2" s="64"/>
      <c r="T2" s="64"/>
      <c r="U2" s="64"/>
    </row>
    <row r="3" spans="1:24" ht="105" customHeight="1" x14ac:dyDescent="0.25">
      <c r="A3" s="53"/>
      <c r="B3" s="55"/>
      <c r="C3" s="55"/>
      <c r="D3" s="57"/>
      <c r="E3" s="59"/>
      <c r="F3" s="59"/>
      <c r="G3" s="60"/>
      <c r="H3" s="65"/>
      <c r="I3" s="65"/>
      <c r="J3" s="12" t="s">
        <v>30</v>
      </c>
      <c r="K3" s="12" t="s">
        <v>31</v>
      </c>
      <c r="L3" s="12" t="s">
        <v>32</v>
      </c>
      <c r="M3" s="12" t="s">
        <v>33</v>
      </c>
      <c r="N3" s="46"/>
      <c r="O3" s="47"/>
      <c r="P3" s="47"/>
      <c r="Q3" s="13" t="s">
        <v>365</v>
      </c>
      <c r="R3" s="14" t="s">
        <v>34</v>
      </c>
      <c r="S3" s="13" t="s">
        <v>35</v>
      </c>
      <c r="T3" s="13" t="s">
        <v>36</v>
      </c>
      <c r="U3" s="15" t="s">
        <v>37</v>
      </c>
    </row>
    <row r="4" spans="1:24" ht="333" customHeight="1" x14ac:dyDescent="0.4">
      <c r="A4" s="79" t="str">
        <f>Sezione_generale_!C2</f>
        <v>Responsabile della prevenzione della corruzione e della trasparenza</v>
      </c>
      <c r="B4" s="69">
        <v>1</v>
      </c>
      <c r="C4" s="72" t="s">
        <v>38</v>
      </c>
      <c r="D4" s="85" t="s">
        <v>39</v>
      </c>
      <c r="E4" s="85" t="s">
        <v>40</v>
      </c>
      <c r="F4" s="86" t="s">
        <v>41</v>
      </c>
      <c r="G4" s="86" t="s">
        <v>42</v>
      </c>
      <c r="H4" s="87" t="s">
        <v>43</v>
      </c>
      <c r="I4" s="88"/>
      <c r="J4" s="89"/>
      <c r="K4" s="89"/>
      <c r="L4" s="89"/>
      <c r="M4" s="90" t="s">
        <v>44</v>
      </c>
      <c r="N4" s="91"/>
      <c r="O4" s="91"/>
      <c r="P4" s="92"/>
      <c r="Q4" s="92"/>
      <c r="R4" s="92"/>
      <c r="S4" s="92"/>
      <c r="T4" s="92"/>
      <c r="U4" s="93"/>
      <c r="V4" s="94"/>
      <c r="W4" s="94"/>
      <c r="X4" s="94"/>
    </row>
    <row r="5" spans="1:24" ht="255" customHeight="1" x14ac:dyDescent="0.25">
      <c r="A5" s="80"/>
      <c r="B5" s="70"/>
      <c r="C5" s="73"/>
      <c r="D5" s="95"/>
      <c r="E5" s="95"/>
      <c r="F5" s="96" t="s">
        <v>45</v>
      </c>
      <c r="G5" s="96" t="s">
        <v>42</v>
      </c>
      <c r="H5" s="96" t="s">
        <v>46</v>
      </c>
      <c r="I5" s="97" t="s">
        <v>47</v>
      </c>
      <c r="J5" s="89" t="s">
        <v>48</v>
      </c>
      <c r="K5" s="89" t="s">
        <v>49</v>
      </c>
      <c r="L5" s="89" t="s">
        <v>50</v>
      </c>
      <c r="M5" s="90"/>
      <c r="N5" s="86" t="s">
        <v>51</v>
      </c>
      <c r="O5" s="86" t="s">
        <v>52</v>
      </c>
      <c r="P5" s="98" t="s">
        <v>53</v>
      </c>
      <c r="Q5" s="99" t="s">
        <v>54</v>
      </c>
      <c r="R5" s="86" t="s">
        <v>55</v>
      </c>
      <c r="S5" s="86" t="s">
        <v>56</v>
      </c>
      <c r="T5" s="100">
        <v>0.8</v>
      </c>
      <c r="U5" s="101" t="s">
        <v>57</v>
      </c>
      <c r="V5" s="94"/>
      <c r="W5" s="94"/>
      <c r="X5" s="94"/>
    </row>
    <row r="6" spans="1:24" ht="205.5" customHeight="1" x14ac:dyDescent="0.4">
      <c r="A6" s="80"/>
      <c r="B6" s="70"/>
      <c r="C6" s="73"/>
      <c r="D6" s="95"/>
      <c r="E6" s="95"/>
      <c r="F6" s="86" t="s">
        <v>58</v>
      </c>
      <c r="G6" s="86" t="s">
        <v>59</v>
      </c>
      <c r="H6" s="87" t="s">
        <v>43</v>
      </c>
      <c r="I6" s="88"/>
      <c r="J6" s="89"/>
      <c r="K6" s="89"/>
      <c r="L6" s="89"/>
      <c r="M6" s="90"/>
      <c r="N6" s="91"/>
      <c r="O6" s="91"/>
      <c r="P6" s="92"/>
      <c r="Q6" s="92"/>
      <c r="R6" s="92"/>
      <c r="S6" s="92"/>
      <c r="T6" s="92"/>
      <c r="U6" s="93"/>
      <c r="V6" s="94"/>
      <c r="W6" s="94"/>
      <c r="X6" s="94"/>
    </row>
    <row r="7" spans="1:24" ht="279" customHeight="1" x14ac:dyDescent="0.25">
      <c r="A7" s="80"/>
      <c r="B7" s="70"/>
      <c r="C7" s="73"/>
      <c r="D7" s="95"/>
      <c r="E7" s="95"/>
      <c r="F7" s="96" t="s">
        <v>60</v>
      </c>
      <c r="G7" s="96" t="s">
        <v>42</v>
      </c>
      <c r="H7" s="96" t="s">
        <v>61</v>
      </c>
      <c r="I7" s="97" t="s">
        <v>47</v>
      </c>
      <c r="J7" s="89" t="s">
        <v>48</v>
      </c>
      <c r="K7" s="89" t="s">
        <v>49</v>
      </c>
      <c r="L7" s="89" t="s">
        <v>50</v>
      </c>
      <c r="M7" s="90"/>
      <c r="N7" s="86" t="s">
        <v>51</v>
      </c>
      <c r="O7" s="102" t="s">
        <v>62</v>
      </c>
      <c r="P7" s="92"/>
      <c r="Q7" s="92"/>
      <c r="R7" s="92"/>
      <c r="S7" s="92"/>
      <c r="T7" s="92"/>
      <c r="U7" s="93"/>
      <c r="V7" s="94"/>
      <c r="W7" s="94"/>
      <c r="X7" s="94"/>
    </row>
    <row r="8" spans="1:24" ht="286.5" customHeight="1" x14ac:dyDescent="0.25">
      <c r="A8" s="80"/>
      <c r="B8" s="70"/>
      <c r="C8" s="73"/>
      <c r="D8" s="95"/>
      <c r="E8" s="95"/>
      <c r="F8" s="96" t="s">
        <v>63</v>
      </c>
      <c r="G8" s="96" t="s">
        <v>42</v>
      </c>
      <c r="H8" s="96" t="s">
        <v>64</v>
      </c>
      <c r="I8" s="97" t="s">
        <v>47</v>
      </c>
      <c r="J8" s="89" t="s">
        <v>48</v>
      </c>
      <c r="K8" s="89" t="s">
        <v>49</v>
      </c>
      <c r="L8" s="89" t="s">
        <v>50</v>
      </c>
      <c r="M8" s="90"/>
      <c r="N8" s="86" t="s">
        <v>51</v>
      </c>
      <c r="O8" s="86" t="s">
        <v>52</v>
      </c>
      <c r="P8" s="98" t="s">
        <v>65</v>
      </c>
      <c r="Q8" s="86" t="s">
        <v>66</v>
      </c>
      <c r="R8" s="86" t="s">
        <v>67</v>
      </c>
      <c r="S8" s="86" t="s">
        <v>68</v>
      </c>
      <c r="T8" s="100">
        <v>0.8</v>
      </c>
      <c r="U8" s="101" t="s">
        <v>57</v>
      </c>
      <c r="V8" s="94"/>
      <c r="W8" s="94"/>
      <c r="X8" s="94"/>
    </row>
    <row r="9" spans="1:24" ht="117" customHeight="1" x14ac:dyDescent="0.4">
      <c r="A9" s="80"/>
      <c r="B9" s="71"/>
      <c r="C9" s="73"/>
      <c r="D9" s="103"/>
      <c r="E9" s="103"/>
      <c r="F9" s="86" t="s">
        <v>69</v>
      </c>
      <c r="G9" s="86" t="s">
        <v>70</v>
      </c>
      <c r="H9" s="87" t="s">
        <v>43</v>
      </c>
      <c r="I9" s="88"/>
      <c r="J9" s="89"/>
      <c r="K9" s="89"/>
      <c r="L9" s="89"/>
      <c r="M9" s="90"/>
      <c r="N9" s="91"/>
      <c r="O9" s="91"/>
      <c r="P9" s="92"/>
      <c r="Q9" s="92"/>
      <c r="R9" s="92"/>
      <c r="S9" s="92"/>
      <c r="T9" s="92"/>
      <c r="U9" s="93"/>
      <c r="V9" s="94"/>
      <c r="W9" s="94"/>
      <c r="X9" s="94"/>
    </row>
    <row r="10" spans="1:24" ht="369" customHeight="1" x14ac:dyDescent="0.25">
      <c r="A10" s="80"/>
      <c r="B10" s="75"/>
      <c r="C10" s="73"/>
      <c r="D10" s="104" t="s">
        <v>71</v>
      </c>
      <c r="E10" s="104" t="s">
        <v>40</v>
      </c>
      <c r="F10" s="96" t="s">
        <v>72</v>
      </c>
      <c r="G10" s="96" t="s">
        <v>42</v>
      </c>
      <c r="H10" s="96" t="s">
        <v>73</v>
      </c>
      <c r="I10" s="97" t="s">
        <v>74</v>
      </c>
      <c r="J10" s="89" t="s">
        <v>48</v>
      </c>
      <c r="K10" s="89" t="s">
        <v>75</v>
      </c>
      <c r="L10" s="89" t="s">
        <v>76</v>
      </c>
      <c r="M10" s="90" t="s">
        <v>77</v>
      </c>
      <c r="N10" s="102" t="s">
        <v>62</v>
      </c>
      <c r="O10" s="86" t="s">
        <v>78</v>
      </c>
      <c r="P10" s="98" t="s">
        <v>79</v>
      </c>
      <c r="Q10" s="86" t="s">
        <v>80</v>
      </c>
      <c r="R10" s="86" t="s">
        <v>81</v>
      </c>
      <c r="S10" s="86" t="s">
        <v>82</v>
      </c>
      <c r="T10" s="100">
        <v>1</v>
      </c>
      <c r="U10" s="101" t="s">
        <v>57</v>
      </c>
      <c r="V10" s="94"/>
      <c r="W10" s="94"/>
      <c r="X10" s="94"/>
    </row>
    <row r="11" spans="1:24" ht="246.75" customHeight="1" x14ac:dyDescent="0.25">
      <c r="A11" s="80"/>
      <c r="B11" s="76"/>
      <c r="C11" s="73"/>
      <c r="D11" s="105"/>
      <c r="E11" s="105"/>
      <c r="F11" s="86" t="s">
        <v>83</v>
      </c>
      <c r="G11" s="86" t="s">
        <v>42</v>
      </c>
      <c r="H11" s="86" t="s">
        <v>84</v>
      </c>
      <c r="I11" s="97" t="s">
        <v>85</v>
      </c>
      <c r="J11" s="89" t="s">
        <v>48</v>
      </c>
      <c r="K11" s="89" t="s">
        <v>86</v>
      </c>
      <c r="L11" s="89" t="s">
        <v>48</v>
      </c>
      <c r="M11" s="90"/>
      <c r="N11" s="102" t="s">
        <v>62</v>
      </c>
      <c r="O11" s="86" t="s">
        <v>87</v>
      </c>
      <c r="P11" s="86" t="s">
        <v>79</v>
      </c>
      <c r="Q11" s="86" t="s">
        <v>88</v>
      </c>
      <c r="R11" s="86" t="s">
        <v>81</v>
      </c>
      <c r="S11" s="86" t="s">
        <v>89</v>
      </c>
      <c r="T11" s="86">
        <v>0</v>
      </c>
      <c r="U11" s="101" t="s">
        <v>57</v>
      </c>
      <c r="V11" s="94"/>
      <c r="W11" s="94"/>
      <c r="X11" s="94"/>
    </row>
    <row r="12" spans="1:24" ht="168.75" customHeight="1" x14ac:dyDescent="0.25">
      <c r="A12" s="80"/>
      <c r="B12" s="76"/>
      <c r="C12" s="73"/>
      <c r="D12" s="105"/>
      <c r="E12" s="105"/>
      <c r="F12" s="86" t="s">
        <v>90</v>
      </c>
      <c r="G12" s="86" t="s">
        <v>91</v>
      </c>
      <c r="H12" s="86" t="s">
        <v>92</v>
      </c>
      <c r="I12" s="97" t="s">
        <v>85</v>
      </c>
      <c r="J12" s="89" t="s">
        <v>48</v>
      </c>
      <c r="K12" s="89" t="s">
        <v>86</v>
      </c>
      <c r="L12" s="89" t="s">
        <v>48</v>
      </c>
      <c r="M12" s="90"/>
      <c r="N12" s="102" t="s">
        <v>62</v>
      </c>
      <c r="O12" s="86" t="s">
        <v>87</v>
      </c>
      <c r="P12" s="86" t="s">
        <v>79</v>
      </c>
      <c r="Q12" s="86" t="s">
        <v>88</v>
      </c>
      <c r="R12" s="86" t="s">
        <v>81</v>
      </c>
      <c r="S12" s="86" t="s">
        <v>89</v>
      </c>
      <c r="T12" s="86">
        <v>0</v>
      </c>
      <c r="U12" s="101" t="s">
        <v>57</v>
      </c>
      <c r="V12" s="94"/>
      <c r="W12" s="94"/>
      <c r="X12" s="94"/>
    </row>
    <row r="13" spans="1:24" ht="409.5" customHeight="1" x14ac:dyDescent="0.25">
      <c r="A13" s="80"/>
      <c r="B13" s="76"/>
      <c r="C13" s="73"/>
      <c r="D13" s="105"/>
      <c r="E13" s="105"/>
      <c r="F13" s="86" t="s">
        <v>93</v>
      </c>
      <c r="G13" s="86" t="s">
        <v>91</v>
      </c>
      <c r="H13" s="86" t="s">
        <v>94</v>
      </c>
      <c r="I13" s="97" t="s">
        <v>74</v>
      </c>
      <c r="J13" s="89" t="s">
        <v>48</v>
      </c>
      <c r="K13" s="89" t="s">
        <v>86</v>
      </c>
      <c r="L13" s="89" t="s">
        <v>48</v>
      </c>
      <c r="M13" s="90"/>
      <c r="N13" s="87" t="s">
        <v>62</v>
      </c>
      <c r="O13" s="86" t="s">
        <v>78</v>
      </c>
      <c r="P13" s="86" t="s">
        <v>79</v>
      </c>
      <c r="Q13" s="86" t="s">
        <v>88</v>
      </c>
      <c r="R13" s="86" t="s">
        <v>81</v>
      </c>
      <c r="S13" s="86" t="s">
        <v>82</v>
      </c>
      <c r="T13" s="100">
        <v>1</v>
      </c>
      <c r="U13" s="101" t="s">
        <v>57</v>
      </c>
      <c r="V13" s="94"/>
      <c r="W13" s="94"/>
      <c r="X13" s="94"/>
    </row>
    <row r="14" spans="1:24" ht="318" customHeight="1" x14ac:dyDescent="0.25">
      <c r="A14" s="80"/>
      <c r="B14" s="76"/>
      <c r="C14" s="73"/>
      <c r="D14" s="105"/>
      <c r="E14" s="105"/>
      <c r="F14" s="86" t="s">
        <v>95</v>
      </c>
      <c r="G14" s="86" t="s">
        <v>42</v>
      </c>
      <c r="H14" s="86" t="s">
        <v>96</v>
      </c>
      <c r="I14" s="97" t="s">
        <v>47</v>
      </c>
      <c r="J14" s="89" t="s">
        <v>48</v>
      </c>
      <c r="K14" s="89" t="s">
        <v>86</v>
      </c>
      <c r="L14" s="89" t="s">
        <v>48</v>
      </c>
      <c r="M14" s="90"/>
      <c r="N14" s="86" t="s">
        <v>51</v>
      </c>
      <c r="O14" s="86" t="s">
        <v>52</v>
      </c>
      <c r="P14" s="86" t="s">
        <v>65</v>
      </c>
      <c r="Q14" s="86" t="s">
        <v>88</v>
      </c>
      <c r="R14" s="86" t="s">
        <v>81</v>
      </c>
      <c r="S14" s="86" t="s">
        <v>97</v>
      </c>
      <c r="T14" s="100">
        <v>1</v>
      </c>
      <c r="U14" s="101" t="s">
        <v>57</v>
      </c>
      <c r="V14" s="94"/>
      <c r="W14" s="94"/>
      <c r="X14" s="94"/>
    </row>
    <row r="15" spans="1:24" ht="374.25" customHeight="1" x14ac:dyDescent="0.25">
      <c r="A15" s="80"/>
      <c r="B15" s="76"/>
      <c r="C15" s="73"/>
      <c r="D15" s="105"/>
      <c r="E15" s="105"/>
      <c r="F15" s="86" t="s">
        <v>98</v>
      </c>
      <c r="G15" s="86" t="s">
        <v>91</v>
      </c>
      <c r="H15" s="96" t="s">
        <v>92</v>
      </c>
      <c r="I15" s="97" t="s">
        <v>85</v>
      </c>
      <c r="J15" s="89" t="s">
        <v>48</v>
      </c>
      <c r="K15" s="89" t="s">
        <v>86</v>
      </c>
      <c r="L15" s="89" t="s">
        <v>48</v>
      </c>
      <c r="M15" s="90"/>
      <c r="N15" s="87" t="s">
        <v>62</v>
      </c>
      <c r="O15" s="86" t="s">
        <v>87</v>
      </c>
      <c r="P15" s="86" t="s">
        <v>79</v>
      </c>
      <c r="Q15" s="86" t="s">
        <v>88</v>
      </c>
      <c r="R15" s="86" t="s">
        <v>81</v>
      </c>
      <c r="S15" s="86" t="s">
        <v>99</v>
      </c>
      <c r="T15" s="86">
        <v>0</v>
      </c>
      <c r="U15" s="101" t="s">
        <v>57</v>
      </c>
      <c r="V15" s="94"/>
      <c r="W15" s="94"/>
      <c r="X15" s="94"/>
    </row>
    <row r="16" spans="1:24" ht="340.5" customHeight="1" x14ac:dyDescent="0.25">
      <c r="A16" s="80"/>
      <c r="B16" s="76"/>
      <c r="C16" s="73"/>
      <c r="D16" s="105"/>
      <c r="E16" s="105"/>
      <c r="F16" s="86" t="s">
        <v>100</v>
      </c>
      <c r="G16" s="86" t="s">
        <v>42</v>
      </c>
      <c r="H16" s="86" t="s">
        <v>101</v>
      </c>
      <c r="I16" s="97" t="s">
        <v>102</v>
      </c>
      <c r="J16" s="86" t="s">
        <v>48</v>
      </c>
      <c r="K16" s="106" t="s">
        <v>86</v>
      </c>
      <c r="L16" s="87" t="s">
        <v>48</v>
      </c>
      <c r="M16" s="90"/>
      <c r="N16" s="87" t="s">
        <v>62</v>
      </c>
      <c r="O16" s="86" t="s">
        <v>87</v>
      </c>
      <c r="P16" s="86" t="s">
        <v>79</v>
      </c>
      <c r="Q16" s="86" t="s">
        <v>88</v>
      </c>
      <c r="R16" s="86" t="s">
        <v>81</v>
      </c>
      <c r="S16" s="86" t="s">
        <v>99</v>
      </c>
      <c r="T16" s="86">
        <v>0</v>
      </c>
      <c r="U16" s="101" t="s">
        <v>57</v>
      </c>
      <c r="V16" s="94"/>
      <c r="W16" s="94"/>
      <c r="X16" s="94"/>
    </row>
    <row r="17" spans="1:24" ht="238.5" customHeight="1" x14ac:dyDescent="0.25">
      <c r="A17" s="80"/>
      <c r="B17" s="77"/>
      <c r="C17" s="73"/>
      <c r="D17" s="107"/>
      <c r="E17" s="107"/>
      <c r="F17" s="86" t="s">
        <v>103</v>
      </c>
      <c r="G17" s="86" t="s">
        <v>91</v>
      </c>
      <c r="H17" s="86" t="s">
        <v>96</v>
      </c>
      <c r="I17" s="97" t="s">
        <v>47</v>
      </c>
      <c r="J17" s="86" t="s">
        <v>48</v>
      </c>
      <c r="K17" s="106" t="s">
        <v>86</v>
      </c>
      <c r="L17" s="87" t="s">
        <v>48</v>
      </c>
      <c r="M17" s="90"/>
      <c r="N17" s="87" t="s">
        <v>62</v>
      </c>
      <c r="O17" s="86" t="s">
        <v>52</v>
      </c>
      <c r="P17" s="86" t="s">
        <v>65</v>
      </c>
      <c r="Q17" s="86" t="s">
        <v>88</v>
      </c>
      <c r="R17" s="86" t="s">
        <v>81</v>
      </c>
      <c r="S17" s="86" t="s">
        <v>104</v>
      </c>
      <c r="T17" s="100">
        <v>0.8</v>
      </c>
      <c r="U17" s="101" t="s">
        <v>57</v>
      </c>
      <c r="V17" s="94"/>
      <c r="W17" s="94"/>
      <c r="X17" s="94"/>
    </row>
    <row r="18" spans="1:24" ht="153" customHeight="1" x14ac:dyDescent="0.4">
      <c r="A18" s="80"/>
      <c r="B18" s="66">
        <v>3</v>
      </c>
      <c r="C18" s="73"/>
      <c r="D18" s="108" t="s">
        <v>105</v>
      </c>
      <c r="E18" s="104" t="s">
        <v>40</v>
      </c>
      <c r="F18" s="86" t="s">
        <v>106</v>
      </c>
      <c r="G18" s="96" t="s">
        <v>42</v>
      </c>
      <c r="H18" s="96" t="s">
        <v>43</v>
      </c>
      <c r="I18" s="88"/>
      <c r="J18" s="92"/>
      <c r="K18" s="92"/>
      <c r="L18" s="92"/>
      <c r="M18" s="90" t="s">
        <v>107</v>
      </c>
      <c r="N18" s="92"/>
      <c r="O18" s="92"/>
      <c r="P18" s="92"/>
      <c r="Q18" s="92"/>
      <c r="R18" s="92"/>
      <c r="S18" s="92"/>
      <c r="T18" s="92"/>
      <c r="U18" s="93"/>
      <c r="V18" s="94"/>
      <c r="W18" s="94"/>
      <c r="X18" s="94"/>
    </row>
    <row r="19" spans="1:24" ht="279.75" customHeight="1" x14ac:dyDescent="0.25">
      <c r="A19" s="80"/>
      <c r="B19" s="67"/>
      <c r="C19" s="73"/>
      <c r="D19" s="109"/>
      <c r="E19" s="105"/>
      <c r="F19" s="96" t="s">
        <v>108</v>
      </c>
      <c r="G19" s="96" t="s">
        <v>91</v>
      </c>
      <c r="H19" s="96" t="s">
        <v>96</v>
      </c>
      <c r="I19" s="97" t="s">
        <v>47</v>
      </c>
      <c r="J19" s="89" t="s">
        <v>48</v>
      </c>
      <c r="K19" s="89" t="s">
        <v>49</v>
      </c>
      <c r="L19" s="89" t="s">
        <v>76</v>
      </c>
      <c r="M19" s="90"/>
      <c r="N19" s="110" t="s">
        <v>51</v>
      </c>
      <c r="O19" s="110" t="s">
        <v>109</v>
      </c>
      <c r="P19" s="86" t="s">
        <v>79</v>
      </c>
      <c r="Q19" s="86" t="s">
        <v>88</v>
      </c>
      <c r="R19" s="86" t="s">
        <v>81</v>
      </c>
      <c r="S19" s="86" t="s">
        <v>110</v>
      </c>
      <c r="T19" s="100">
        <v>1</v>
      </c>
      <c r="U19" s="101" t="s">
        <v>57</v>
      </c>
      <c r="V19" s="94"/>
      <c r="W19" s="94"/>
      <c r="X19" s="94"/>
    </row>
    <row r="20" spans="1:24" ht="273" customHeight="1" x14ac:dyDescent="0.25">
      <c r="A20" s="80"/>
      <c r="B20" s="67"/>
      <c r="C20" s="73"/>
      <c r="D20" s="109"/>
      <c r="E20" s="105"/>
      <c r="F20" s="96" t="s">
        <v>111</v>
      </c>
      <c r="G20" s="96" t="s">
        <v>42</v>
      </c>
      <c r="H20" s="96" t="s">
        <v>112</v>
      </c>
      <c r="I20" s="97" t="s">
        <v>47</v>
      </c>
      <c r="J20" s="89" t="s">
        <v>48</v>
      </c>
      <c r="K20" s="89" t="s">
        <v>75</v>
      </c>
      <c r="L20" s="89" t="s">
        <v>76</v>
      </c>
      <c r="M20" s="90"/>
      <c r="N20" s="87" t="s">
        <v>62</v>
      </c>
      <c r="O20" s="110" t="s">
        <v>109</v>
      </c>
      <c r="P20" s="86" t="s">
        <v>79</v>
      </c>
      <c r="Q20" s="86" t="s">
        <v>88</v>
      </c>
      <c r="R20" s="86" t="s">
        <v>81</v>
      </c>
      <c r="S20" s="86" t="s">
        <v>110</v>
      </c>
      <c r="T20" s="100">
        <v>1</v>
      </c>
      <c r="U20" s="101" t="s">
        <v>57</v>
      </c>
      <c r="V20" s="94"/>
      <c r="W20" s="94"/>
      <c r="X20" s="94"/>
    </row>
    <row r="21" spans="1:24" ht="354.75" customHeight="1" x14ac:dyDescent="0.25">
      <c r="A21" s="80"/>
      <c r="B21" s="67"/>
      <c r="C21" s="73"/>
      <c r="D21" s="109"/>
      <c r="E21" s="105"/>
      <c r="F21" s="96" t="s">
        <v>113</v>
      </c>
      <c r="G21" s="96" t="s">
        <v>91</v>
      </c>
      <c r="H21" s="96" t="s">
        <v>94</v>
      </c>
      <c r="I21" s="97" t="s">
        <v>114</v>
      </c>
      <c r="J21" s="89" t="s">
        <v>48</v>
      </c>
      <c r="K21" s="89" t="s">
        <v>75</v>
      </c>
      <c r="L21" s="89" t="s">
        <v>76</v>
      </c>
      <c r="M21" s="90"/>
      <c r="N21" s="87" t="s">
        <v>62</v>
      </c>
      <c r="O21" s="86" t="s">
        <v>78</v>
      </c>
      <c r="P21" s="86" t="s">
        <v>79</v>
      </c>
      <c r="Q21" s="86" t="s">
        <v>88</v>
      </c>
      <c r="R21" s="86" t="s">
        <v>81</v>
      </c>
      <c r="S21" s="86" t="s">
        <v>115</v>
      </c>
      <c r="T21" s="100">
        <v>1</v>
      </c>
      <c r="U21" s="101" t="s">
        <v>57</v>
      </c>
      <c r="V21" s="94"/>
      <c r="W21" s="94"/>
      <c r="X21" s="94"/>
    </row>
    <row r="22" spans="1:24" ht="232.5" customHeight="1" x14ac:dyDescent="0.25">
      <c r="A22" s="80"/>
      <c r="B22" s="68"/>
      <c r="C22" s="73"/>
      <c r="D22" s="111"/>
      <c r="E22" s="107"/>
      <c r="F22" s="96" t="s">
        <v>116</v>
      </c>
      <c r="G22" s="96" t="s">
        <v>91</v>
      </c>
      <c r="H22" s="96" t="s">
        <v>96</v>
      </c>
      <c r="I22" s="97" t="s">
        <v>47</v>
      </c>
      <c r="J22" s="89" t="s">
        <v>48</v>
      </c>
      <c r="K22" s="89" t="s">
        <v>75</v>
      </c>
      <c r="L22" s="89" t="s">
        <v>76</v>
      </c>
      <c r="M22" s="90"/>
      <c r="N22" s="87" t="s">
        <v>62</v>
      </c>
      <c r="O22" s="86" t="s">
        <v>52</v>
      </c>
      <c r="P22" s="86" t="s">
        <v>65</v>
      </c>
      <c r="Q22" s="86" t="s">
        <v>88</v>
      </c>
      <c r="R22" s="86" t="s">
        <v>81</v>
      </c>
      <c r="S22" s="86" t="s">
        <v>117</v>
      </c>
      <c r="T22" s="100">
        <v>0.8</v>
      </c>
      <c r="U22" s="101" t="s">
        <v>57</v>
      </c>
      <c r="V22" s="94"/>
      <c r="W22" s="94"/>
      <c r="X22" s="94"/>
    </row>
    <row r="23" spans="1:24" ht="260.25" customHeight="1" x14ac:dyDescent="0.4">
      <c r="A23" s="80"/>
      <c r="B23" s="66">
        <v>4</v>
      </c>
      <c r="C23" s="73"/>
      <c r="D23" s="104" t="s">
        <v>118</v>
      </c>
      <c r="E23" s="108" t="s">
        <v>40</v>
      </c>
      <c r="F23" s="96" t="s">
        <v>119</v>
      </c>
      <c r="G23" s="96" t="s">
        <v>42</v>
      </c>
      <c r="H23" s="96" t="s">
        <v>43</v>
      </c>
      <c r="I23" s="88"/>
      <c r="J23" s="89"/>
      <c r="K23" s="89"/>
      <c r="L23" s="89"/>
      <c r="M23" s="90" t="s">
        <v>107</v>
      </c>
      <c r="N23" s="91"/>
      <c r="O23" s="91"/>
      <c r="P23" s="92"/>
      <c r="Q23" s="92"/>
      <c r="R23" s="92"/>
      <c r="S23" s="92"/>
      <c r="T23" s="92"/>
      <c r="U23" s="93"/>
      <c r="V23" s="94"/>
      <c r="W23" s="94"/>
      <c r="X23" s="94"/>
    </row>
    <row r="24" spans="1:24" ht="409.5" customHeight="1" x14ac:dyDescent="0.25">
      <c r="A24" s="80"/>
      <c r="B24" s="67"/>
      <c r="C24" s="73"/>
      <c r="D24" s="105"/>
      <c r="E24" s="109"/>
      <c r="F24" s="86" t="s">
        <v>120</v>
      </c>
      <c r="G24" s="86" t="s">
        <v>91</v>
      </c>
      <c r="H24" s="86" t="s">
        <v>121</v>
      </c>
      <c r="I24" s="97" t="s">
        <v>47</v>
      </c>
      <c r="J24" s="89" t="s">
        <v>48</v>
      </c>
      <c r="K24" s="89" t="s">
        <v>86</v>
      </c>
      <c r="L24" s="89" t="s">
        <v>48</v>
      </c>
      <c r="M24" s="90"/>
      <c r="N24" s="86" t="s">
        <v>51</v>
      </c>
      <c r="O24" s="86" t="s">
        <v>87</v>
      </c>
      <c r="P24" s="86" t="s">
        <v>79</v>
      </c>
      <c r="Q24" s="86" t="s">
        <v>88</v>
      </c>
      <c r="R24" s="86" t="s">
        <v>81</v>
      </c>
      <c r="S24" s="86" t="s">
        <v>122</v>
      </c>
      <c r="T24" s="86">
        <v>0</v>
      </c>
      <c r="U24" s="101" t="s">
        <v>57</v>
      </c>
      <c r="V24" s="94"/>
      <c r="W24" s="94"/>
      <c r="X24" s="94"/>
    </row>
    <row r="25" spans="1:24" ht="313.5" customHeight="1" x14ac:dyDescent="0.25">
      <c r="A25" s="80"/>
      <c r="B25" s="67"/>
      <c r="C25" s="73"/>
      <c r="D25" s="105"/>
      <c r="E25" s="109"/>
      <c r="F25" s="96" t="s">
        <v>123</v>
      </c>
      <c r="G25" s="96" t="s">
        <v>42</v>
      </c>
      <c r="H25" s="96" t="s">
        <v>124</v>
      </c>
      <c r="I25" s="97" t="s">
        <v>47</v>
      </c>
      <c r="J25" s="89" t="s">
        <v>48</v>
      </c>
      <c r="K25" s="89" t="s">
        <v>49</v>
      </c>
      <c r="L25" s="89" t="s">
        <v>76</v>
      </c>
      <c r="M25" s="90"/>
      <c r="N25" s="110" t="s">
        <v>62</v>
      </c>
      <c r="O25" s="110" t="s">
        <v>109</v>
      </c>
      <c r="P25" s="86" t="s">
        <v>79</v>
      </c>
      <c r="Q25" s="86" t="s">
        <v>88</v>
      </c>
      <c r="R25" s="86" t="s">
        <v>81</v>
      </c>
      <c r="S25" s="86" t="s">
        <v>110</v>
      </c>
      <c r="T25" s="100">
        <v>1</v>
      </c>
      <c r="U25" s="101" t="s">
        <v>57</v>
      </c>
      <c r="V25" s="94"/>
      <c r="W25" s="94"/>
      <c r="X25" s="94"/>
    </row>
    <row r="26" spans="1:24" ht="289.5" customHeight="1" x14ac:dyDescent="0.25">
      <c r="A26" s="80"/>
      <c r="B26" s="67"/>
      <c r="C26" s="73"/>
      <c r="D26" s="105"/>
      <c r="E26" s="109"/>
      <c r="F26" s="96" t="s">
        <v>125</v>
      </c>
      <c r="G26" s="96" t="s">
        <v>42</v>
      </c>
      <c r="H26" s="96" t="s">
        <v>124</v>
      </c>
      <c r="I26" s="97" t="s">
        <v>47</v>
      </c>
      <c r="J26" s="89" t="s">
        <v>48</v>
      </c>
      <c r="K26" s="89" t="s">
        <v>49</v>
      </c>
      <c r="L26" s="89" t="s">
        <v>76</v>
      </c>
      <c r="M26" s="90"/>
      <c r="N26" s="110" t="s">
        <v>62</v>
      </c>
      <c r="O26" s="110" t="s">
        <v>109</v>
      </c>
      <c r="P26" s="86" t="s">
        <v>79</v>
      </c>
      <c r="Q26" s="86" t="s">
        <v>88</v>
      </c>
      <c r="R26" s="86" t="s">
        <v>81</v>
      </c>
      <c r="S26" s="86" t="s">
        <v>110</v>
      </c>
      <c r="T26" s="100">
        <v>1</v>
      </c>
      <c r="U26" s="101" t="s">
        <v>57</v>
      </c>
      <c r="V26" s="94"/>
      <c r="W26" s="94"/>
      <c r="X26" s="94"/>
    </row>
    <row r="27" spans="1:24" ht="342" customHeight="1" x14ac:dyDescent="0.25">
      <c r="A27" s="80"/>
      <c r="B27" s="67"/>
      <c r="C27" s="73"/>
      <c r="D27" s="105"/>
      <c r="E27" s="109"/>
      <c r="F27" s="96" t="s">
        <v>126</v>
      </c>
      <c r="G27" s="96" t="s">
        <v>91</v>
      </c>
      <c r="H27" s="96" t="s">
        <v>94</v>
      </c>
      <c r="I27" s="97" t="s">
        <v>114</v>
      </c>
      <c r="J27" s="89" t="s">
        <v>48</v>
      </c>
      <c r="K27" s="89" t="s">
        <v>75</v>
      </c>
      <c r="L27" s="89" t="s">
        <v>76</v>
      </c>
      <c r="M27" s="90"/>
      <c r="N27" s="87" t="s">
        <v>62</v>
      </c>
      <c r="O27" s="86" t="s">
        <v>78</v>
      </c>
      <c r="P27" s="86" t="s">
        <v>79</v>
      </c>
      <c r="Q27" s="86" t="s">
        <v>88</v>
      </c>
      <c r="R27" s="86" t="s">
        <v>81</v>
      </c>
      <c r="S27" s="86" t="s">
        <v>127</v>
      </c>
      <c r="T27" s="100">
        <v>1</v>
      </c>
      <c r="U27" s="101" t="s">
        <v>57</v>
      </c>
      <c r="V27" s="94"/>
      <c r="W27" s="94"/>
      <c r="X27" s="94"/>
    </row>
    <row r="28" spans="1:24" ht="320.25" customHeight="1" x14ac:dyDescent="0.25">
      <c r="A28" s="80"/>
      <c r="B28" s="67"/>
      <c r="C28" s="73"/>
      <c r="D28" s="105"/>
      <c r="E28" s="109"/>
      <c r="F28" s="96" t="s">
        <v>128</v>
      </c>
      <c r="G28" s="96" t="s">
        <v>91</v>
      </c>
      <c r="H28" s="96" t="s">
        <v>94</v>
      </c>
      <c r="I28" s="97" t="s">
        <v>114</v>
      </c>
      <c r="J28" s="89" t="s">
        <v>48</v>
      </c>
      <c r="K28" s="89" t="s">
        <v>75</v>
      </c>
      <c r="L28" s="89" t="s">
        <v>76</v>
      </c>
      <c r="M28" s="90"/>
      <c r="N28" s="87" t="s">
        <v>62</v>
      </c>
      <c r="O28" s="86" t="s">
        <v>78</v>
      </c>
      <c r="P28" s="86" t="s">
        <v>79</v>
      </c>
      <c r="Q28" s="86" t="s">
        <v>88</v>
      </c>
      <c r="R28" s="86" t="s">
        <v>81</v>
      </c>
      <c r="S28" s="86" t="s">
        <v>127</v>
      </c>
      <c r="T28" s="100">
        <v>1</v>
      </c>
      <c r="U28" s="101" t="s">
        <v>57</v>
      </c>
      <c r="V28" s="94"/>
      <c r="W28" s="94"/>
      <c r="X28" s="94"/>
    </row>
    <row r="29" spans="1:24" ht="223.5" customHeight="1" x14ac:dyDescent="0.25">
      <c r="A29" s="80"/>
      <c r="B29" s="68"/>
      <c r="C29" s="73"/>
      <c r="D29" s="107"/>
      <c r="E29" s="111"/>
      <c r="F29" s="96" t="s">
        <v>129</v>
      </c>
      <c r="G29" s="96" t="s">
        <v>91</v>
      </c>
      <c r="H29" s="96" t="s">
        <v>96</v>
      </c>
      <c r="I29" s="97" t="s">
        <v>47</v>
      </c>
      <c r="J29" s="89" t="s">
        <v>48</v>
      </c>
      <c r="K29" s="89" t="s">
        <v>75</v>
      </c>
      <c r="L29" s="89" t="s">
        <v>76</v>
      </c>
      <c r="M29" s="90"/>
      <c r="N29" s="87" t="s">
        <v>62</v>
      </c>
      <c r="O29" s="86" t="s">
        <v>52</v>
      </c>
      <c r="P29" s="86" t="s">
        <v>65</v>
      </c>
      <c r="Q29" s="86" t="s">
        <v>88</v>
      </c>
      <c r="R29" s="86" t="s">
        <v>81</v>
      </c>
      <c r="S29" s="86" t="s">
        <v>117</v>
      </c>
      <c r="T29" s="100">
        <v>0.8</v>
      </c>
      <c r="U29" s="101" t="s">
        <v>57</v>
      </c>
      <c r="V29" s="94"/>
      <c r="W29" s="94"/>
      <c r="X29" s="94"/>
    </row>
    <row r="30" spans="1:24" ht="333" customHeight="1" x14ac:dyDescent="0.25">
      <c r="A30" s="80"/>
      <c r="B30" s="66">
        <v>5</v>
      </c>
      <c r="C30" s="73"/>
      <c r="D30" s="108" t="s">
        <v>130</v>
      </c>
      <c r="E30" s="108" t="s">
        <v>40</v>
      </c>
      <c r="F30" s="96" t="s">
        <v>131</v>
      </c>
      <c r="G30" s="96" t="s">
        <v>91</v>
      </c>
      <c r="H30" s="96" t="s">
        <v>132</v>
      </c>
      <c r="I30" s="97" t="s">
        <v>47</v>
      </c>
      <c r="J30" s="89" t="s">
        <v>48</v>
      </c>
      <c r="K30" s="89" t="s">
        <v>75</v>
      </c>
      <c r="L30" s="89" t="s">
        <v>76</v>
      </c>
      <c r="M30" s="90" t="s">
        <v>107</v>
      </c>
      <c r="N30" s="110" t="s">
        <v>62</v>
      </c>
      <c r="O30" s="110" t="s">
        <v>133</v>
      </c>
      <c r="P30" s="110" t="s">
        <v>79</v>
      </c>
      <c r="Q30" s="86" t="s">
        <v>88</v>
      </c>
      <c r="R30" s="86" t="s">
        <v>81</v>
      </c>
      <c r="S30" s="86" t="s">
        <v>110</v>
      </c>
      <c r="T30" s="100">
        <v>1</v>
      </c>
      <c r="U30" s="101" t="s">
        <v>57</v>
      </c>
      <c r="V30" s="94"/>
      <c r="W30" s="94"/>
      <c r="X30" s="94"/>
    </row>
    <row r="31" spans="1:24" ht="241.5" customHeight="1" x14ac:dyDescent="0.25">
      <c r="A31" s="80"/>
      <c r="B31" s="67"/>
      <c r="C31" s="73"/>
      <c r="D31" s="109"/>
      <c r="E31" s="109"/>
      <c r="F31" s="96" t="s">
        <v>134</v>
      </c>
      <c r="G31" s="96" t="s">
        <v>91</v>
      </c>
      <c r="H31" s="96" t="s">
        <v>96</v>
      </c>
      <c r="I31" s="97" t="s">
        <v>47</v>
      </c>
      <c r="J31" s="89" t="s">
        <v>48</v>
      </c>
      <c r="K31" s="89" t="s">
        <v>75</v>
      </c>
      <c r="L31" s="89" t="s">
        <v>76</v>
      </c>
      <c r="M31" s="90"/>
      <c r="N31" s="87" t="s">
        <v>62</v>
      </c>
      <c r="O31" s="86" t="s">
        <v>52</v>
      </c>
      <c r="P31" s="86" t="s">
        <v>65</v>
      </c>
      <c r="Q31" s="86" t="s">
        <v>88</v>
      </c>
      <c r="R31" s="86" t="s">
        <v>81</v>
      </c>
      <c r="S31" s="86" t="s">
        <v>135</v>
      </c>
      <c r="T31" s="100">
        <v>0.8</v>
      </c>
      <c r="U31" s="101" t="s">
        <v>57</v>
      </c>
      <c r="V31" s="94"/>
      <c r="W31" s="94"/>
      <c r="X31" s="94"/>
    </row>
    <row r="32" spans="1:24" ht="261.75" customHeight="1" x14ac:dyDescent="0.25">
      <c r="A32" s="81"/>
      <c r="B32" s="68"/>
      <c r="C32" s="73"/>
      <c r="D32" s="111"/>
      <c r="E32" s="111"/>
      <c r="F32" s="96" t="s">
        <v>136</v>
      </c>
      <c r="G32" s="96" t="s">
        <v>91</v>
      </c>
      <c r="H32" s="96" t="s">
        <v>137</v>
      </c>
      <c r="I32" s="97" t="s">
        <v>47</v>
      </c>
      <c r="J32" s="89" t="s">
        <v>48</v>
      </c>
      <c r="K32" s="89" t="s">
        <v>75</v>
      </c>
      <c r="L32" s="89" t="s">
        <v>76</v>
      </c>
      <c r="M32" s="90"/>
      <c r="N32" s="110" t="s">
        <v>62</v>
      </c>
      <c r="O32" s="110" t="s">
        <v>133</v>
      </c>
      <c r="P32" s="86" t="s">
        <v>65</v>
      </c>
      <c r="Q32" s="86" t="s">
        <v>88</v>
      </c>
      <c r="R32" s="86" t="s">
        <v>81</v>
      </c>
      <c r="S32" s="86" t="s">
        <v>110</v>
      </c>
      <c r="T32" s="100">
        <v>1</v>
      </c>
      <c r="U32" s="101" t="s">
        <v>57</v>
      </c>
      <c r="V32" s="94"/>
      <c r="W32" s="94"/>
      <c r="X32" s="94"/>
    </row>
    <row r="33" spans="1:24" ht="213.75" customHeight="1" x14ac:dyDescent="0.25">
      <c r="A33" s="75"/>
      <c r="B33" s="66">
        <v>6</v>
      </c>
      <c r="C33" s="73"/>
      <c r="D33" s="104" t="s">
        <v>138</v>
      </c>
      <c r="E33" s="104" t="s">
        <v>40</v>
      </c>
      <c r="F33" s="86" t="s">
        <v>139</v>
      </c>
      <c r="G33" s="86" t="s">
        <v>42</v>
      </c>
      <c r="H33" s="86" t="s">
        <v>140</v>
      </c>
      <c r="I33" s="97" t="s">
        <v>47</v>
      </c>
      <c r="J33" s="89" t="s">
        <v>48</v>
      </c>
      <c r="K33" s="89" t="s">
        <v>49</v>
      </c>
      <c r="L33" s="89" t="s">
        <v>76</v>
      </c>
      <c r="M33" s="90"/>
      <c r="N33" s="110" t="s">
        <v>62</v>
      </c>
      <c r="O33" s="86" t="s">
        <v>362</v>
      </c>
      <c r="P33" s="110" t="s">
        <v>141</v>
      </c>
      <c r="Q33" s="86" t="s">
        <v>88</v>
      </c>
      <c r="R33" s="86" t="s">
        <v>142</v>
      </c>
      <c r="S33" s="86" t="s">
        <v>361</v>
      </c>
      <c r="T33" s="100" t="s">
        <v>363</v>
      </c>
      <c r="U33" s="101" t="s">
        <v>57</v>
      </c>
      <c r="V33" s="94"/>
      <c r="W33" s="94"/>
      <c r="X33" s="94"/>
    </row>
    <row r="34" spans="1:24" ht="54" customHeight="1" x14ac:dyDescent="0.25">
      <c r="A34" s="76"/>
      <c r="B34" s="67"/>
      <c r="C34" s="73"/>
      <c r="D34" s="105"/>
      <c r="E34" s="105"/>
      <c r="F34" s="112" t="s">
        <v>143</v>
      </c>
      <c r="G34" s="113" t="s">
        <v>91</v>
      </c>
      <c r="H34" s="86" t="s">
        <v>144</v>
      </c>
      <c r="I34" s="97" t="s">
        <v>47</v>
      </c>
      <c r="J34" s="89" t="s">
        <v>48</v>
      </c>
      <c r="K34" s="89" t="s">
        <v>49</v>
      </c>
      <c r="L34" s="89" t="s">
        <v>76</v>
      </c>
      <c r="M34" s="90"/>
      <c r="N34" s="110" t="s">
        <v>62</v>
      </c>
      <c r="O34" s="86" t="s">
        <v>362</v>
      </c>
      <c r="P34" s="110" t="s">
        <v>141</v>
      </c>
      <c r="Q34" s="86" t="s">
        <v>88</v>
      </c>
      <c r="R34" s="86" t="s">
        <v>142</v>
      </c>
      <c r="S34" s="86" t="s">
        <v>361</v>
      </c>
      <c r="T34" s="100" t="s">
        <v>363</v>
      </c>
      <c r="U34" s="101" t="s">
        <v>57</v>
      </c>
      <c r="V34" s="94"/>
      <c r="W34" s="94"/>
      <c r="X34" s="94"/>
    </row>
    <row r="35" spans="1:24" ht="81.75" customHeight="1" x14ac:dyDescent="0.25">
      <c r="A35" s="76"/>
      <c r="B35" s="67"/>
      <c r="C35" s="73"/>
      <c r="D35" s="105"/>
      <c r="E35" s="105"/>
      <c r="F35" s="112" t="s">
        <v>145</v>
      </c>
      <c r="G35" s="86" t="s">
        <v>146</v>
      </c>
      <c r="H35" s="86" t="s">
        <v>144</v>
      </c>
      <c r="I35" s="97" t="s">
        <v>47</v>
      </c>
      <c r="J35" s="89" t="s">
        <v>48</v>
      </c>
      <c r="K35" s="89" t="s">
        <v>49</v>
      </c>
      <c r="L35" s="89" t="s">
        <v>76</v>
      </c>
      <c r="M35" s="90"/>
      <c r="N35" s="110" t="s">
        <v>62</v>
      </c>
      <c r="O35" s="86" t="s">
        <v>362</v>
      </c>
      <c r="P35" s="110" t="s">
        <v>141</v>
      </c>
      <c r="Q35" s="86" t="s">
        <v>88</v>
      </c>
      <c r="R35" s="86" t="s">
        <v>142</v>
      </c>
      <c r="S35" s="86" t="s">
        <v>361</v>
      </c>
      <c r="T35" s="100" t="s">
        <v>363</v>
      </c>
      <c r="U35" s="101" t="s">
        <v>57</v>
      </c>
      <c r="V35" s="94"/>
      <c r="W35" s="94"/>
      <c r="X35" s="94"/>
    </row>
    <row r="36" spans="1:24" ht="91.5" customHeight="1" x14ac:dyDescent="0.25">
      <c r="A36" s="76"/>
      <c r="B36" s="68"/>
      <c r="C36" s="73"/>
      <c r="D36" s="107"/>
      <c r="E36" s="107"/>
      <c r="F36" s="112" t="s">
        <v>364</v>
      </c>
      <c r="G36" s="86" t="s">
        <v>42</v>
      </c>
      <c r="H36" s="86" t="s">
        <v>147</v>
      </c>
      <c r="I36" s="98" t="s">
        <v>148</v>
      </c>
      <c r="J36" s="89" t="s">
        <v>48</v>
      </c>
      <c r="K36" s="89" t="s">
        <v>49</v>
      </c>
      <c r="L36" s="89" t="s">
        <v>76</v>
      </c>
      <c r="M36" s="90"/>
      <c r="N36" s="110" t="s">
        <v>62</v>
      </c>
      <c r="O36" s="86" t="s">
        <v>149</v>
      </c>
      <c r="P36" s="110" t="s">
        <v>141</v>
      </c>
      <c r="Q36" s="86" t="s">
        <v>88</v>
      </c>
      <c r="R36" s="86" t="s">
        <v>142</v>
      </c>
      <c r="S36" s="100" t="s">
        <v>150</v>
      </c>
      <c r="T36" s="100">
        <v>1</v>
      </c>
      <c r="U36" s="101" t="s">
        <v>57</v>
      </c>
      <c r="V36" s="94"/>
      <c r="W36" s="94"/>
      <c r="X36" s="94"/>
    </row>
    <row r="37" spans="1:24" s="18" customFormat="1" ht="91.5" customHeight="1" x14ac:dyDescent="0.25">
      <c r="A37" s="76"/>
      <c r="B37" s="66">
        <v>7</v>
      </c>
      <c r="C37" s="73"/>
      <c r="D37" s="104" t="s">
        <v>151</v>
      </c>
      <c r="E37" s="104" t="s">
        <v>40</v>
      </c>
      <c r="F37" s="112" t="s">
        <v>152</v>
      </c>
      <c r="G37" s="86" t="s">
        <v>42</v>
      </c>
      <c r="H37" s="86" t="s">
        <v>153</v>
      </c>
      <c r="I37" s="114" t="s">
        <v>154</v>
      </c>
      <c r="J37" s="115" t="s">
        <v>48</v>
      </c>
      <c r="K37" s="115" t="s">
        <v>86</v>
      </c>
      <c r="L37" s="115" t="s">
        <v>48</v>
      </c>
      <c r="M37" s="116" t="s">
        <v>155</v>
      </c>
      <c r="N37" s="117" t="s">
        <v>51</v>
      </c>
      <c r="O37" s="86" t="s">
        <v>156</v>
      </c>
      <c r="P37" s="110" t="s">
        <v>141</v>
      </c>
      <c r="Q37" s="86" t="s">
        <v>80</v>
      </c>
      <c r="R37" s="86" t="s">
        <v>157</v>
      </c>
      <c r="S37" s="100" t="s">
        <v>158</v>
      </c>
      <c r="T37" s="100">
        <v>1</v>
      </c>
      <c r="U37" s="101" t="s">
        <v>57</v>
      </c>
      <c r="V37" s="118"/>
      <c r="W37" s="118"/>
      <c r="X37" s="118"/>
    </row>
    <row r="38" spans="1:24" s="18" customFormat="1" ht="91.5" customHeight="1" x14ac:dyDescent="0.25">
      <c r="A38" s="76"/>
      <c r="B38" s="67"/>
      <c r="C38" s="73"/>
      <c r="D38" s="105"/>
      <c r="E38" s="105"/>
      <c r="F38" s="112" t="s">
        <v>159</v>
      </c>
      <c r="G38" s="86" t="s">
        <v>146</v>
      </c>
      <c r="H38" s="86" t="s">
        <v>144</v>
      </c>
      <c r="I38" s="114" t="s">
        <v>154</v>
      </c>
      <c r="J38" s="115" t="s">
        <v>48</v>
      </c>
      <c r="K38" s="115" t="s">
        <v>160</v>
      </c>
      <c r="L38" s="115" t="s">
        <v>48</v>
      </c>
      <c r="M38" s="116"/>
      <c r="N38" s="117"/>
      <c r="O38" s="86" t="s">
        <v>156</v>
      </c>
      <c r="P38" s="110" t="s">
        <v>141</v>
      </c>
      <c r="Q38" s="86" t="s">
        <v>80</v>
      </c>
      <c r="R38" s="86" t="s">
        <v>157</v>
      </c>
      <c r="S38" s="100" t="s">
        <v>158</v>
      </c>
      <c r="T38" s="100">
        <v>1</v>
      </c>
      <c r="U38" s="101" t="s">
        <v>57</v>
      </c>
      <c r="V38" s="118"/>
      <c r="W38" s="118"/>
      <c r="X38" s="118"/>
    </row>
    <row r="39" spans="1:24" s="18" customFormat="1" ht="91.5" customHeight="1" x14ac:dyDescent="0.25">
      <c r="A39" s="76"/>
      <c r="B39" s="67"/>
      <c r="C39" s="73"/>
      <c r="D39" s="105"/>
      <c r="E39" s="105"/>
      <c r="F39" s="112" t="s">
        <v>161</v>
      </c>
      <c r="G39" s="86" t="s">
        <v>146</v>
      </c>
      <c r="H39" s="86" t="s">
        <v>162</v>
      </c>
      <c r="I39" s="114" t="s">
        <v>154</v>
      </c>
      <c r="J39" s="115" t="s">
        <v>48</v>
      </c>
      <c r="K39" s="115" t="s">
        <v>160</v>
      </c>
      <c r="L39" s="115" t="s">
        <v>48</v>
      </c>
      <c r="M39" s="116"/>
      <c r="N39" s="117"/>
      <c r="O39" s="86" t="s">
        <v>156</v>
      </c>
      <c r="P39" s="110" t="s">
        <v>141</v>
      </c>
      <c r="Q39" s="86" t="s">
        <v>80</v>
      </c>
      <c r="R39" s="86" t="s">
        <v>157</v>
      </c>
      <c r="S39" s="100" t="s">
        <v>158</v>
      </c>
      <c r="T39" s="100">
        <v>1</v>
      </c>
      <c r="U39" s="101" t="s">
        <v>57</v>
      </c>
      <c r="V39" s="118"/>
      <c r="W39" s="118"/>
      <c r="X39" s="118"/>
    </row>
    <row r="40" spans="1:24" s="19" customFormat="1" ht="168.75" customHeight="1" x14ac:dyDescent="0.25">
      <c r="A40" s="76"/>
      <c r="B40" s="67"/>
      <c r="C40" s="73"/>
      <c r="D40" s="105"/>
      <c r="E40" s="105"/>
      <c r="F40" s="112" t="s">
        <v>163</v>
      </c>
      <c r="G40" s="86" t="s">
        <v>91</v>
      </c>
      <c r="H40" s="112" t="s">
        <v>164</v>
      </c>
      <c r="I40" s="112" t="s">
        <v>165</v>
      </c>
      <c r="J40" s="115" t="s">
        <v>48</v>
      </c>
      <c r="K40" s="115" t="s">
        <v>160</v>
      </c>
      <c r="L40" s="115" t="s">
        <v>48</v>
      </c>
      <c r="M40" s="116"/>
      <c r="N40" s="117"/>
      <c r="O40" s="112" t="s">
        <v>166</v>
      </c>
      <c r="P40" s="112" t="s">
        <v>65</v>
      </c>
      <c r="Q40" s="86" t="s">
        <v>80</v>
      </c>
      <c r="R40" s="86" t="s">
        <v>157</v>
      </c>
      <c r="S40" s="112" t="s">
        <v>167</v>
      </c>
      <c r="T40" s="100">
        <v>1</v>
      </c>
      <c r="U40" s="119"/>
      <c r="V40" s="120"/>
      <c r="W40" s="121"/>
      <c r="X40" s="121"/>
    </row>
    <row r="41" spans="1:24" s="18" customFormat="1" ht="87" customHeight="1" x14ac:dyDescent="0.25">
      <c r="A41" s="76"/>
      <c r="B41" s="67"/>
      <c r="C41" s="73"/>
      <c r="D41" s="105"/>
      <c r="E41" s="105"/>
      <c r="F41" s="112" t="s">
        <v>168</v>
      </c>
      <c r="G41" s="112" t="s">
        <v>42</v>
      </c>
      <c r="H41" s="112" t="s">
        <v>169</v>
      </c>
      <c r="I41" s="114" t="s">
        <v>154</v>
      </c>
      <c r="J41" s="115" t="s">
        <v>48</v>
      </c>
      <c r="K41" s="115" t="s">
        <v>160</v>
      </c>
      <c r="L41" s="115" t="s">
        <v>48</v>
      </c>
      <c r="M41" s="116"/>
      <c r="N41" s="117"/>
      <c r="O41" s="112" t="s">
        <v>166</v>
      </c>
      <c r="P41" s="112" t="s">
        <v>65</v>
      </c>
      <c r="Q41" s="86" t="s">
        <v>80</v>
      </c>
      <c r="R41" s="86" t="s">
        <v>157</v>
      </c>
      <c r="S41" s="112" t="s">
        <v>167</v>
      </c>
      <c r="T41" s="100">
        <v>1</v>
      </c>
      <c r="U41" s="119"/>
      <c r="V41" s="118"/>
      <c r="W41" s="118"/>
      <c r="X41" s="118"/>
    </row>
    <row r="42" spans="1:24" s="18" customFormat="1" ht="204" customHeight="1" x14ac:dyDescent="0.25">
      <c r="A42" s="76"/>
      <c r="B42" s="67"/>
      <c r="C42" s="73"/>
      <c r="D42" s="105"/>
      <c r="E42" s="105"/>
      <c r="F42" s="112" t="s">
        <v>170</v>
      </c>
      <c r="G42" s="112" t="s">
        <v>42</v>
      </c>
      <c r="H42" s="112" t="s">
        <v>171</v>
      </c>
      <c r="I42" s="112" t="s">
        <v>47</v>
      </c>
      <c r="J42" s="115" t="s">
        <v>48</v>
      </c>
      <c r="K42" s="115" t="s">
        <v>86</v>
      </c>
      <c r="L42" s="115" t="s">
        <v>48</v>
      </c>
      <c r="M42" s="116"/>
      <c r="N42" s="117"/>
      <c r="O42" s="112" t="s">
        <v>166</v>
      </c>
      <c r="P42" s="112" t="s">
        <v>65</v>
      </c>
      <c r="Q42" s="86" t="s">
        <v>80</v>
      </c>
      <c r="R42" s="86" t="s">
        <v>157</v>
      </c>
      <c r="S42" s="112" t="s">
        <v>167</v>
      </c>
      <c r="T42" s="100">
        <v>1</v>
      </c>
      <c r="U42" s="119"/>
      <c r="V42" s="118"/>
      <c r="W42" s="118"/>
      <c r="X42" s="118"/>
    </row>
    <row r="43" spans="1:24" s="18" customFormat="1" ht="87" customHeight="1" x14ac:dyDescent="0.25">
      <c r="A43" s="76"/>
      <c r="B43" s="67"/>
      <c r="C43" s="73"/>
      <c r="D43" s="105"/>
      <c r="E43" s="105"/>
      <c r="F43" s="112" t="s">
        <v>172</v>
      </c>
      <c r="G43" s="112" t="s">
        <v>91</v>
      </c>
      <c r="H43" s="112" t="s">
        <v>173</v>
      </c>
      <c r="I43" s="112" t="s">
        <v>47</v>
      </c>
      <c r="J43" s="115" t="s">
        <v>48</v>
      </c>
      <c r="K43" s="115" t="s">
        <v>86</v>
      </c>
      <c r="L43" s="115" t="s">
        <v>48</v>
      </c>
      <c r="M43" s="116"/>
      <c r="N43" s="117"/>
      <c r="O43" s="112" t="s">
        <v>156</v>
      </c>
      <c r="P43" s="112" t="s">
        <v>79</v>
      </c>
      <c r="Q43" s="86" t="s">
        <v>80</v>
      </c>
      <c r="R43" s="86" t="s">
        <v>157</v>
      </c>
      <c r="S43" s="112" t="s">
        <v>158</v>
      </c>
      <c r="T43" s="100">
        <v>1</v>
      </c>
      <c r="U43" s="119"/>
      <c r="V43" s="118"/>
      <c r="W43" s="118"/>
      <c r="X43" s="118"/>
    </row>
    <row r="44" spans="1:24" s="18" customFormat="1" ht="87" customHeight="1" x14ac:dyDescent="0.25">
      <c r="A44" s="76"/>
      <c r="B44" s="67"/>
      <c r="C44" s="73"/>
      <c r="D44" s="105"/>
      <c r="E44" s="105"/>
      <c r="F44" s="112" t="s">
        <v>174</v>
      </c>
      <c r="G44" s="112" t="s">
        <v>146</v>
      </c>
      <c r="H44" s="112" t="s">
        <v>169</v>
      </c>
      <c r="I44" s="112" t="s">
        <v>154</v>
      </c>
      <c r="J44" s="115" t="s">
        <v>48</v>
      </c>
      <c r="K44" s="115" t="s">
        <v>160</v>
      </c>
      <c r="L44" s="115" t="s">
        <v>48</v>
      </c>
      <c r="M44" s="116"/>
      <c r="N44" s="117"/>
      <c r="O44" s="112" t="s">
        <v>166</v>
      </c>
      <c r="P44" s="112" t="s">
        <v>65</v>
      </c>
      <c r="Q44" s="86" t="s">
        <v>80</v>
      </c>
      <c r="R44" s="86" t="s">
        <v>157</v>
      </c>
      <c r="S44" s="112" t="s">
        <v>167</v>
      </c>
      <c r="T44" s="100">
        <v>1</v>
      </c>
      <c r="U44" s="119"/>
      <c r="V44" s="118"/>
      <c r="W44" s="118"/>
      <c r="X44" s="118"/>
    </row>
    <row r="45" spans="1:24" s="18" customFormat="1" ht="87" customHeight="1" x14ac:dyDescent="0.25">
      <c r="A45" s="77"/>
      <c r="B45" s="68"/>
      <c r="C45" s="74"/>
      <c r="D45" s="107"/>
      <c r="E45" s="107"/>
      <c r="F45" s="112" t="s">
        <v>175</v>
      </c>
      <c r="G45" s="112" t="s">
        <v>42</v>
      </c>
      <c r="H45" s="112" t="s">
        <v>176</v>
      </c>
      <c r="I45" s="112" t="s">
        <v>47</v>
      </c>
      <c r="J45" s="115" t="s">
        <v>48</v>
      </c>
      <c r="K45" s="115" t="s">
        <v>86</v>
      </c>
      <c r="L45" s="115" t="s">
        <v>48</v>
      </c>
      <c r="M45" s="116"/>
      <c r="N45" s="117"/>
      <c r="O45" s="112" t="s">
        <v>166</v>
      </c>
      <c r="P45" s="112" t="s">
        <v>65</v>
      </c>
      <c r="Q45" s="86" t="s">
        <v>80</v>
      </c>
      <c r="R45" s="86" t="s">
        <v>157</v>
      </c>
      <c r="S45" s="112" t="s">
        <v>167</v>
      </c>
      <c r="T45" s="100">
        <v>1</v>
      </c>
      <c r="U45" s="119"/>
      <c r="V45" s="118"/>
      <c r="W45" s="118"/>
      <c r="X45" s="118"/>
    </row>
    <row r="46" spans="1:24" ht="87" customHeight="1" thickBot="1" x14ac:dyDescent="0.3">
      <c r="A46" s="20"/>
      <c r="B46" s="21"/>
      <c r="C46" s="21"/>
      <c r="D46" s="22"/>
      <c r="E46" s="22"/>
      <c r="F46" s="23"/>
      <c r="G46" s="22"/>
    </row>
    <row r="47" spans="1:24" ht="87" customHeight="1" x14ac:dyDescent="0.25">
      <c r="A47" s="20"/>
      <c r="B47" s="21"/>
      <c r="C47" s="21"/>
      <c r="D47" s="22"/>
      <c r="E47" s="22"/>
      <c r="F47" s="24"/>
      <c r="G47" s="25" t="s">
        <v>177</v>
      </c>
    </row>
    <row r="48" spans="1:24" ht="60.75" customHeight="1" x14ac:dyDescent="0.25">
      <c r="A48" s="20"/>
      <c r="B48" s="21"/>
      <c r="C48" s="21"/>
      <c r="D48" s="22"/>
      <c r="E48" s="22"/>
      <c r="F48" s="26" t="s">
        <v>178</v>
      </c>
      <c r="G48" s="27" t="s">
        <v>179</v>
      </c>
    </row>
    <row r="49" spans="1:7" ht="60.75" customHeight="1" thickBot="1" x14ac:dyDescent="0.3">
      <c r="A49" s="20"/>
      <c r="B49" s="21"/>
      <c r="C49" s="21"/>
      <c r="D49" s="22"/>
      <c r="E49" s="22"/>
      <c r="F49" s="28" t="s">
        <v>180</v>
      </c>
      <c r="G49" s="29" t="s">
        <v>181</v>
      </c>
    </row>
    <row r="50" spans="1:7" ht="205.5" customHeight="1" x14ac:dyDescent="0.25">
      <c r="A50" s="20"/>
      <c r="B50" s="82"/>
      <c r="C50" s="21"/>
      <c r="D50" s="82"/>
      <c r="E50" s="30"/>
      <c r="F50" s="31"/>
      <c r="G50" s="32"/>
    </row>
    <row r="51" spans="1:7" ht="90.75" customHeight="1" x14ac:dyDescent="0.25">
      <c r="A51" s="20"/>
      <c r="B51" s="82"/>
      <c r="C51" s="21"/>
      <c r="D51" s="82"/>
      <c r="E51" s="82"/>
      <c r="F51" s="31"/>
      <c r="G51" s="32"/>
    </row>
    <row r="52" spans="1:7" ht="90.75" customHeight="1" x14ac:dyDescent="0.25">
      <c r="A52" s="20"/>
      <c r="B52" s="82"/>
      <c r="C52" s="21"/>
      <c r="D52" s="82"/>
      <c r="E52" s="82"/>
      <c r="F52" s="31"/>
      <c r="G52" s="32"/>
    </row>
    <row r="53" spans="1:7" ht="90.75" customHeight="1" x14ac:dyDescent="0.25">
      <c r="A53" s="20"/>
      <c r="B53" s="82"/>
      <c r="C53" s="21"/>
      <c r="D53" s="82"/>
      <c r="E53" s="82"/>
      <c r="F53" s="31"/>
      <c r="G53" s="32"/>
    </row>
    <row r="54" spans="1:7" ht="90.75" customHeight="1" x14ac:dyDescent="0.25">
      <c r="A54" s="20"/>
      <c r="B54" s="82"/>
      <c r="C54" s="21"/>
      <c r="D54" s="82"/>
      <c r="E54" s="82"/>
      <c r="F54" s="31"/>
      <c r="G54" s="32"/>
    </row>
    <row r="55" spans="1:7" ht="88.5" customHeight="1" x14ac:dyDescent="0.25">
      <c r="A55" s="20"/>
      <c r="B55" s="82"/>
      <c r="C55" s="21"/>
      <c r="D55" s="82"/>
      <c r="E55" s="82"/>
      <c r="F55" s="31"/>
      <c r="G55" s="32"/>
    </row>
    <row r="56" spans="1:7" ht="82.5" customHeight="1" x14ac:dyDescent="0.25">
      <c r="A56" s="20"/>
      <c r="B56" s="82"/>
      <c r="C56" s="21"/>
      <c r="D56" s="82"/>
      <c r="E56" s="82"/>
      <c r="F56" s="31"/>
      <c r="G56" s="32"/>
    </row>
    <row r="57" spans="1:7" ht="60.75" customHeight="1" x14ac:dyDescent="0.25">
      <c r="A57" s="20"/>
      <c r="B57" s="82"/>
      <c r="C57" s="21"/>
      <c r="D57" s="82"/>
      <c r="E57" s="82"/>
      <c r="F57" s="31"/>
      <c r="G57" s="32"/>
    </row>
    <row r="58" spans="1:7" ht="60.75" customHeight="1" x14ac:dyDescent="0.25">
      <c r="A58" s="20"/>
      <c r="B58" s="82"/>
      <c r="C58" s="21"/>
      <c r="D58" s="82"/>
      <c r="E58" s="82"/>
      <c r="F58" s="31"/>
      <c r="G58" s="32"/>
    </row>
    <row r="59" spans="1:7" ht="60.75" customHeight="1" x14ac:dyDescent="0.25">
      <c r="A59" s="20"/>
      <c r="B59" s="82"/>
      <c r="C59" s="21"/>
      <c r="D59" s="82"/>
      <c r="E59" s="82"/>
      <c r="F59" s="31"/>
      <c r="G59" s="32"/>
    </row>
    <row r="60" spans="1:7" ht="60.75" customHeight="1" x14ac:dyDescent="0.25">
      <c r="A60" s="20"/>
      <c r="B60" s="82"/>
      <c r="C60" s="21"/>
      <c r="D60" s="82"/>
      <c r="E60" s="82"/>
      <c r="F60" s="31"/>
      <c r="G60" s="32"/>
    </row>
    <row r="61" spans="1:7" ht="150" customHeight="1" thickBot="1" x14ac:dyDescent="0.3">
      <c r="A61" s="33"/>
      <c r="B61" s="21"/>
      <c r="C61" s="21"/>
      <c r="D61" s="34"/>
      <c r="E61" s="30"/>
      <c r="F61" s="31"/>
      <c r="G61" s="32"/>
    </row>
    <row r="62" spans="1:7" ht="26.25" x14ac:dyDescent="0.25">
      <c r="G62" s="32"/>
    </row>
    <row r="63" spans="1:7" ht="26.25" x14ac:dyDescent="0.25">
      <c r="G63" s="32"/>
    </row>
    <row r="64" spans="1:7" x14ac:dyDescent="0.25">
      <c r="E64" s="83"/>
      <c r="F64" s="83"/>
    </row>
    <row r="65" spans="5:6" x14ac:dyDescent="0.25">
      <c r="E65" s="83"/>
      <c r="F65" s="83"/>
    </row>
    <row r="66" spans="5:6" x14ac:dyDescent="0.25">
      <c r="E66" s="83"/>
      <c r="F66" s="83"/>
    </row>
    <row r="67" spans="5:6" x14ac:dyDescent="0.25">
      <c r="E67" s="83"/>
      <c r="F67" s="83"/>
    </row>
    <row r="68" spans="5:6" x14ac:dyDescent="0.25">
      <c r="E68" s="83"/>
      <c r="F68" s="83"/>
    </row>
    <row r="69" spans="5:6" x14ac:dyDescent="0.25">
      <c r="E69" s="83"/>
      <c r="F69" s="83"/>
    </row>
    <row r="70" spans="5:6" x14ac:dyDescent="0.25">
      <c r="E70" s="83"/>
      <c r="F70" s="83"/>
    </row>
    <row r="71" spans="5:6" x14ac:dyDescent="0.25">
      <c r="E71" s="83"/>
      <c r="F71" s="83"/>
    </row>
  </sheetData>
  <mergeCells count="62">
    <mergeCell ref="E70:F70"/>
    <mergeCell ref="E71:F71"/>
    <mergeCell ref="E64:F64"/>
    <mergeCell ref="E65:F65"/>
    <mergeCell ref="E66:F66"/>
    <mergeCell ref="E67:F67"/>
    <mergeCell ref="E68:F68"/>
    <mergeCell ref="E69:F69"/>
    <mergeCell ref="A4:A32"/>
    <mergeCell ref="E37:E45"/>
    <mergeCell ref="M37:M45"/>
    <mergeCell ref="N37:N45"/>
    <mergeCell ref="B50:B60"/>
    <mergeCell ref="D50:D60"/>
    <mergeCell ref="E51:E53"/>
    <mergeCell ref="E54:E55"/>
    <mergeCell ref="E56:E57"/>
    <mergeCell ref="E58:E60"/>
    <mergeCell ref="A33:A45"/>
    <mergeCell ref="B33:B36"/>
    <mergeCell ref="D33:D36"/>
    <mergeCell ref="E33:E36"/>
    <mergeCell ref="B37:B45"/>
    <mergeCell ref="D37:D45"/>
    <mergeCell ref="J2:M2"/>
    <mergeCell ref="M10:M17"/>
    <mergeCell ref="B18:B22"/>
    <mergeCell ref="D18:D22"/>
    <mergeCell ref="E18:E22"/>
    <mergeCell ref="M18:M22"/>
    <mergeCell ref="B23:B29"/>
    <mergeCell ref="D23:D29"/>
    <mergeCell ref="E23:E29"/>
    <mergeCell ref="M23:M29"/>
    <mergeCell ref="B4:B9"/>
    <mergeCell ref="C4:C45"/>
    <mergeCell ref="D4:D9"/>
    <mergeCell ref="E4:E9"/>
    <mergeCell ref="M4:M9"/>
    <mergeCell ref="B10:B17"/>
    <mergeCell ref="D10:D17"/>
    <mergeCell ref="E10:E17"/>
    <mergeCell ref="B30:B32"/>
    <mergeCell ref="D30:D32"/>
    <mergeCell ref="E30:E32"/>
    <mergeCell ref="M30:M36"/>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s>
  <dataValidations count="9">
    <dataValidation type="list" allowBlank="1" showInputMessage="1" showErrorMessage="1" sqref="G6">
      <formula1>"Consiglio / Dirigente / Funzionario"</formula1>
    </dataValidation>
    <dataValidation type="list" allowBlank="1" showInputMessage="1" showErrorMessage="1" sqref="L4:L15 L19:L45">
      <formula1>"Medio,Alto,Altissimo"</formula1>
    </dataValidation>
    <dataValidation type="list" allowBlank="1" showInputMessage="1" showErrorMessage="1" sqref="K4:K15 K19:K45">
      <formula1>"Molto bassa,Bassa,Media,Alta,Altissima"</formula1>
    </dataValidation>
    <dataValidation type="list" allowBlank="1" showInputMessage="1" showErrorMessage="1" sqref="J4:J15 J19:J45">
      <formula1>"Alto,Altissimo"</formula1>
    </dataValidation>
    <dataValidation type="list" allowBlank="1" showInputMessage="1" showErrorMessage="1" sqref="J16:J17">
      <formula1>impatto</formula1>
    </dataValidation>
    <dataValidation type="list" allowBlank="1" showInputMessage="1" showErrorMessage="1" sqref="L16:L17">
      <formula1>risultato</formula1>
    </dataValidation>
    <dataValidation type="list" allowBlank="1" showInputMessage="1" showErrorMessage="1" sqref="K16:K17">
      <formula1>probabilita</formula1>
    </dataValidation>
    <dataValidation type="list" allowBlank="1" showInputMessage="1" showErrorMessage="1" sqref="G33 G35:G46 G50:G63">
      <formula1>responsabilità</formula1>
    </dataValidation>
    <dataValidation type="list" allowBlank="1" showInputMessage="1" showErrorMessage="1" sqref="G4:G5 G7:G32">
      <formula1>esecutoreazione</formula1>
    </dataValidation>
  </dataValidations>
  <printOptions horizontalCentered="1"/>
  <pageMargins left="0.23622047244094502" right="0.23622047244094502" top="0.74803149606299213" bottom="0.74803149606299213" header="0.31496062992126012" footer="0.31496062992126012"/>
  <pageSetup paperSize="9"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workbookViewId="0"/>
  </sheetViews>
  <sheetFormatPr defaultRowHeight="15" x14ac:dyDescent="0.25"/>
  <cols>
    <col min="1" max="1" width="70.7109375" bestFit="1" customWidth="1"/>
    <col min="2" max="2" width="15.85546875" bestFit="1" customWidth="1"/>
    <col min="3" max="3" width="97.7109375" style="39" customWidth="1"/>
    <col min="4" max="4" width="26.28515625" bestFit="1" customWidth="1"/>
    <col min="5" max="5" width="9.140625" customWidth="1"/>
  </cols>
  <sheetData>
    <row r="1" spans="1:37" x14ac:dyDescent="0.25">
      <c r="A1" s="37" t="s">
        <v>182</v>
      </c>
      <c r="B1" s="37" t="s">
        <v>183</v>
      </c>
      <c r="C1" s="37" t="s">
        <v>184</v>
      </c>
      <c r="D1" s="37" t="s">
        <v>57</v>
      </c>
    </row>
    <row r="2" spans="1:37" ht="165" x14ac:dyDescent="0.25">
      <c r="A2" s="16" t="s">
        <v>185</v>
      </c>
      <c r="B2" s="16" t="s">
        <v>186</v>
      </c>
      <c r="C2" s="37" t="s">
        <v>187</v>
      </c>
      <c r="D2" s="16" t="s">
        <v>188</v>
      </c>
    </row>
    <row r="3" spans="1:37" ht="45" x14ac:dyDescent="0.25">
      <c r="A3" s="16" t="s">
        <v>189</v>
      </c>
      <c r="B3" s="16" t="s">
        <v>190</v>
      </c>
      <c r="C3" s="37" t="s">
        <v>191</v>
      </c>
      <c r="D3" s="16" t="s">
        <v>192</v>
      </c>
    </row>
    <row r="4" spans="1:37" ht="60" x14ac:dyDescent="0.25">
      <c r="A4" s="16" t="s">
        <v>193</v>
      </c>
      <c r="B4" s="16" t="s">
        <v>194</v>
      </c>
      <c r="C4" s="37" t="s">
        <v>195</v>
      </c>
      <c r="D4" s="16" t="s">
        <v>196</v>
      </c>
    </row>
    <row r="5" spans="1:37" ht="60" x14ac:dyDescent="0.25">
      <c r="A5" s="16" t="s">
        <v>197</v>
      </c>
      <c r="B5" s="16" t="s">
        <v>198</v>
      </c>
      <c r="C5" s="37" t="s">
        <v>199</v>
      </c>
      <c r="D5" s="16" t="s">
        <v>200</v>
      </c>
    </row>
    <row r="6" spans="1:37" ht="105" x14ac:dyDescent="0.25">
      <c r="A6" s="16" t="s">
        <v>201</v>
      </c>
      <c r="B6" s="16" t="s">
        <v>202</v>
      </c>
      <c r="C6" s="37" t="s">
        <v>203</v>
      </c>
      <c r="D6" s="16" t="s">
        <v>6</v>
      </c>
    </row>
    <row r="7" spans="1:37" ht="264" customHeight="1" x14ac:dyDescent="0.25">
      <c r="A7" s="16" t="s">
        <v>2</v>
      </c>
      <c r="B7" s="16" t="s">
        <v>4</v>
      </c>
      <c r="C7" s="37" t="s">
        <v>204</v>
      </c>
      <c r="D7" s="16" t="s">
        <v>6</v>
      </c>
    </row>
    <row r="8" spans="1:37" ht="60" x14ac:dyDescent="0.25">
      <c r="A8" s="16" t="s">
        <v>205</v>
      </c>
      <c r="B8" s="16" t="s">
        <v>206</v>
      </c>
      <c r="C8" s="37" t="s">
        <v>207</v>
      </c>
      <c r="D8" s="16" t="s">
        <v>208</v>
      </c>
    </row>
    <row r="9" spans="1:37" ht="75" x14ac:dyDescent="0.25">
      <c r="A9" s="16" t="s">
        <v>209</v>
      </c>
      <c r="B9" s="16" t="s">
        <v>210</v>
      </c>
      <c r="C9" s="37" t="s">
        <v>211</v>
      </c>
      <c r="D9" s="16" t="s">
        <v>212</v>
      </c>
      <c r="AK9" t="s">
        <v>213</v>
      </c>
    </row>
    <row r="10" spans="1:37" ht="90" x14ac:dyDescent="0.25">
      <c r="A10" s="16" t="s">
        <v>214</v>
      </c>
      <c r="B10" s="16" t="s">
        <v>215</v>
      </c>
      <c r="C10" s="37" t="s">
        <v>216</v>
      </c>
      <c r="D10" s="16" t="s">
        <v>217</v>
      </c>
      <c r="AK10" t="s">
        <v>213</v>
      </c>
    </row>
    <row r="11" spans="1:37" ht="60" x14ac:dyDescent="0.25">
      <c r="A11" s="16" t="s">
        <v>218</v>
      </c>
      <c r="B11" s="16" t="s">
        <v>219</v>
      </c>
      <c r="C11" s="37" t="s">
        <v>220</v>
      </c>
      <c r="D11" s="16" t="s">
        <v>221</v>
      </c>
      <c r="AK11" t="s">
        <v>213</v>
      </c>
    </row>
    <row r="12" spans="1:37" ht="75" x14ac:dyDescent="0.25">
      <c r="A12" s="16" t="s">
        <v>222</v>
      </c>
      <c r="B12" s="16" t="s">
        <v>223</v>
      </c>
      <c r="C12" s="37" t="s">
        <v>224</v>
      </c>
      <c r="D12" s="16" t="s">
        <v>225</v>
      </c>
      <c r="AK12" t="s">
        <v>213</v>
      </c>
    </row>
    <row r="13" spans="1:37" ht="75" x14ac:dyDescent="0.25">
      <c r="A13" s="16" t="s">
        <v>226</v>
      </c>
      <c r="B13" s="16" t="s">
        <v>227</v>
      </c>
      <c r="C13" s="37" t="s">
        <v>228</v>
      </c>
      <c r="D13" s="16" t="s">
        <v>229</v>
      </c>
      <c r="AK13" t="s">
        <v>230</v>
      </c>
    </row>
    <row r="14" spans="1:37" ht="90" x14ac:dyDescent="0.25">
      <c r="A14" s="16" t="s">
        <v>231</v>
      </c>
      <c r="B14" s="16" t="s">
        <v>232</v>
      </c>
      <c r="C14" s="37" t="s">
        <v>233</v>
      </c>
      <c r="D14" s="16" t="s">
        <v>234</v>
      </c>
      <c r="AK14" t="s">
        <v>230</v>
      </c>
    </row>
    <row r="15" spans="1:37" ht="105" x14ac:dyDescent="0.25">
      <c r="A15" s="16" t="s">
        <v>235</v>
      </c>
      <c r="B15" s="16" t="s">
        <v>236</v>
      </c>
      <c r="C15" s="37" t="s">
        <v>237</v>
      </c>
      <c r="D15" s="16" t="s">
        <v>238</v>
      </c>
      <c r="AK15" t="s">
        <v>230</v>
      </c>
    </row>
    <row r="16" spans="1:37" ht="150" x14ac:dyDescent="0.25">
      <c r="A16" s="16" t="s">
        <v>239</v>
      </c>
      <c r="B16" s="16" t="s">
        <v>240</v>
      </c>
      <c r="C16" s="37" t="s">
        <v>241</v>
      </c>
      <c r="D16" s="16" t="s">
        <v>242</v>
      </c>
      <c r="AK16" t="s">
        <v>230</v>
      </c>
    </row>
    <row r="17" spans="1:37" ht="60" x14ac:dyDescent="0.25">
      <c r="A17" s="16" t="s">
        <v>243</v>
      </c>
      <c r="B17" s="16" t="s">
        <v>244</v>
      </c>
      <c r="C17" s="37" t="s">
        <v>245</v>
      </c>
      <c r="D17" s="16" t="s">
        <v>246</v>
      </c>
      <c r="AK17" t="s">
        <v>230</v>
      </c>
    </row>
    <row r="18" spans="1:37" ht="60" x14ac:dyDescent="0.25">
      <c r="A18" s="16" t="s">
        <v>247</v>
      </c>
      <c r="B18" s="16" t="s">
        <v>248</v>
      </c>
      <c r="C18" s="37" t="s">
        <v>249</v>
      </c>
      <c r="D18" s="16" t="s">
        <v>250</v>
      </c>
      <c r="AK18" t="s">
        <v>230</v>
      </c>
    </row>
    <row r="19" spans="1:37" ht="60" x14ac:dyDescent="0.25">
      <c r="A19" s="16" t="s">
        <v>251</v>
      </c>
      <c r="B19" s="16" t="s">
        <v>252</v>
      </c>
      <c r="C19" s="37" t="s">
        <v>253</v>
      </c>
      <c r="D19" s="16" t="s">
        <v>254</v>
      </c>
      <c r="AK19" t="s">
        <v>255</v>
      </c>
    </row>
    <row r="20" spans="1:37" ht="105" x14ac:dyDescent="0.25">
      <c r="A20" s="16" t="s">
        <v>256</v>
      </c>
      <c r="B20" s="16" t="s">
        <v>257</v>
      </c>
      <c r="C20" s="37" t="s">
        <v>258</v>
      </c>
      <c r="D20" s="16" t="s">
        <v>259</v>
      </c>
      <c r="AK20" t="s">
        <v>255</v>
      </c>
    </row>
    <row r="21" spans="1:37" ht="90" x14ac:dyDescent="0.25">
      <c r="A21" s="16" t="s">
        <v>260</v>
      </c>
      <c r="B21" s="16" t="s">
        <v>261</v>
      </c>
      <c r="C21" s="37" t="s">
        <v>262</v>
      </c>
      <c r="D21" s="16" t="s">
        <v>263</v>
      </c>
      <c r="AK21" t="s">
        <v>255</v>
      </c>
    </row>
    <row r="22" spans="1:37" ht="135" x14ac:dyDescent="0.25">
      <c r="A22" s="16" t="s">
        <v>264</v>
      </c>
      <c r="B22" s="16" t="s">
        <v>265</v>
      </c>
      <c r="C22" s="37" t="s">
        <v>266</v>
      </c>
      <c r="D22" s="16" t="s">
        <v>267</v>
      </c>
      <c r="AK22" t="s">
        <v>255</v>
      </c>
    </row>
    <row r="23" spans="1:37" ht="75" x14ac:dyDescent="0.25">
      <c r="A23" s="16" t="s">
        <v>268</v>
      </c>
      <c r="B23" s="16" t="s">
        <v>269</v>
      </c>
      <c r="C23" s="37" t="s">
        <v>270</v>
      </c>
      <c r="D23" s="16" t="s">
        <v>271</v>
      </c>
      <c r="AK23" t="s">
        <v>255</v>
      </c>
    </row>
    <row r="24" spans="1:37" ht="105" x14ac:dyDescent="0.25">
      <c r="A24" s="16" t="s">
        <v>272</v>
      </c>
      <c r="B24" s="16" t="s">
        <v>273</v>
      </c>
      <c r="C24" s="37" t="s">
        <v>274</v>
      </c>
      <c r="D24" s="16" t="s">
        <v>275</v>
      </c>
      <c r="AK24" t="s">
        <v>255</v>
      </c>
    </row>
    <row r="25" spans="1:37" ht="120" x14ac:dyDescent="0.25">
      <c r="A25" s="16" t="s">
        <v>276</v>
      </c>
      <c r="B25" s="16" t="s">
        <v>277</v>
      </c>
      <c r="C25" s="37" t="s">
        <v>278</v>
      </c>
      <c r="D25" s="16" t="s">
        <v>279</v>
      </c>
      <c r="AK25" t="s">
        <v>255</v>
      </c>
    </row>
    <row r="26" spans="1:37" ht="60" x14ac:dyDescent="0.25">
      <c r="A26" s="16" t="s">
        <v>280</v>
      </c>
      <c r="B26" s="16" t="s">
        <v>281</v>
      </c>
      <c r="C26" s="37" t="s">
        <v>282</v>
      </c>
      <c r="D26" s="16" t="s">
        <v>283</v>
      </c>
      <c r="AK26" t="s">
        <v>255</v>
      </c>
    </row>
    <row r="27" spans="1:37" ht="90" x14ac:dyDescent="0.25">
      <c r="A27" s="16" t="s">
        <v>284</v>
      </c>
      <c r="B27" s="16" t="s">
        <v>285</v>
      </c>
      <c r="C27" s="37" t="s">
        <v>286</v>
      </c>
      <c r="D27" s="16" t="s">
        <v>287</v>
      </c>
      <c r="AK27" t="s">
        <v>288</v>
      </c>
    </row>
    <row r="28" spans="1:37" ht="60" x14ac:dyDescent="0.25">
      <c r="A28" s="16" t="s">
        <v>289</v>
      </c>
      <c r="B28" s="16" t="s">
        <v>290</v>
      </c>
      <c r="C28" s="37" t="s">
        <v>291</v>
      </c>
      <c r="D28" s="16" t="s">
        <v>292</v>
      </c>
      <c r="AK28" t="s">
        <v>288</v>
      </c>
    </row>
    <row r="29" spans="1:37" ht="75" x14ac:dyDescent="0.25">
      <c r="A29" s="16" t="s">
        <v>293</v>
      </c>
      <c r="B29" s="16" t="s">
        <v>294</v>
      </c>
      <c r="C29" s="37" t="s">
        <v>295</v>
      </c>
      <c r="D29" s="16" t="s">
        <v>296</v>
      </c>
      <c r="AK29" t="s">
        <v>288</v>
      </c>
    </row>
    <row r="30" spans="1:37" ht="62.25" customHeight="1" x14ac:dyDescent="0.25">
      <c r="A30" s="16" t="s">
        <v>297</v>
      </c>
      <c r="B30" s="16" t="s">
        <v>298</v>
      </c>
      <c r="C30" s="37" t="s">
        <v>299</v>
      </c>
      <c r="D30" s="16" t="s">
        <v>300</v>
      </c>
    </row>
    <row r="31" spans="1:37" ht="63" x14ac:dyDescent="0.25">
      <c r="A31" s="16" t="s">
        <v>301</v>
      </c>
      <c r="B31" s="16" t="s">
        <v>302</v>
      </c>
      <c r="C31" s="38" t="s">
        <v>303</v>
      </c>
      <c r="D31" s="16" t="s">
        <v>304</v>
      </c>
      <c r="AK31" t="s">
        <v>288</v>
      </c>
    </row>
    <row r="32" spans="1:37" ht="63" x14ac:dyDescent="0.25">
      <c r="A32" s="16" t="s">
        <v>305</v>
      </c>
      <c r="B32" s="16" t="s">
        <v>306</v>
      </c>
      <c r="C32" s="38" t="s">
        <v>303</v>
      </c>
      <c r="D32" s="16" t="s">
        <v>307</v>
      </c>
      <c r="AK32" t="s">
        <v>288</v>
      </c>
    </row>
    <row r="33" spans="1:37" ht="90" x14ac:dyDescent="0.25">
      <c r="A33" s="16" t="s">
        <v>308</v>
      </c>
      <c r="B33" s="16" t="s">
        <v>309</v>
      </c>
      <c r="C33" s="37" t="s">
        <v>310</v>
      </c>
      <c r="D33" s="16"/>
      <c r="AK33" t="s">
        <v>288</v>
      </c>
    </row>
    <row r="34" spans="1:37" ht="75" x14ac:dyDescent="0.25">
      <c r="A34" s="16" t="s">
        <v>311</v>
      </c>
      <c r="B34" s="37" t="s">
        <v>311</v>
      </c>
      <c r="C34" s="39" t="s">
        <v>312</v>
      </c>
      <c r="D34" s="16" t="s">
        <v>313</v>
      </c>
      <c r="AK34" t="s">
        <v>288</v>
      </c>
    </row>
    <row r="35" spans="1:37" ht="135" x14ac:dyDescent="0.25">
      <c r="A35" s="16" t="s">
        <v>314</v>
      </c>
      <c r="B35" s="16" t="s">
        <v>315</v>
      </c>
      <c r="C35" s="37" t="s">
        <v>316</v>
      </c>
      <c r="D35" s="16"/>
    </row>
    <row r="36" spans="1:37" ht="60" x14ac:dyDescent="0.25">
      <c r="A36" s="16" t="s">
        <v>317</v>
      </c>
      <c r="B36" s="16" t="s">
        <v>318</v>
      </c>
      <c r="C36" s="37" t="s">
        <v>319</v>
      </c>
      <c r="D36" s="16"/>
    </row>
    <row r="37" spans="1:37" ht="60" x14ac:dyDescent="0.25">
      <c r="A37" s="16" t="s">
        <v>320</v>
      </c>
      <c r="B37" s="16" t="s">
        <v>321</v>
      </c>
      <c r="C37" s="39" t="s">
        <v>322</v>
      </c>
      <c r="D37" s="16"/>
    </row>
    <row r="38" spans="1:37" ht="45" x14ac:dyDescent="0.25">
      <c r="A38" s="17" t="s">
        <v>323</v>
      </c>
      <c r="B38" s="16" t="s">
        <v>324</v>
      </c>
      <c r="C38" s="37" t="s">
        <v>325</v>
      </c>
      <c r="D38" s="16"/>
    </row>
    <row r="39" spans="1:37" ht="60" x14ac:dyDescent="0.25">
      <c r="A39" s="17" t="s">
        <v>326</v>
      </c>
      <c r="B39" s="17" t="s">
        <v>327</v>
      </c>
      <c r="C39" s="37" t="s">
        <v>328</v>
      </c>
      <c r="D39" s="16"/>
    </row>
    <row r="40" spans="1:37" ht="45" x14ac:dyDescent="0.25">
      <c r="A40" s="17" t="s">
        <v>329</v>
      </c>
      <c r="B40" s="17" t="s">
        <v>330</v>
      </c>
      <c r="C40" s="37" t="s">
        <v>331</v>
      </c>
      <c r="D40" s="16"/>
    </row>
    <row r="41" spans="1:37" ht="75" x14ac:dyDescent="0.25">
      <c r="A41" s="17" t="s">
        <v>332</v>
      </c>
      <c r="B41" s="17" t="s">
        <v>333</v>
      </c>
      <c r="C41" s="37" t="s">
        <v>334</v>
      </c>
      <c r="D41" s="16"/>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9"/>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7" x14ac:dyDescent="0.25">
      <c r="A2" s="3" t="s">
        <v>335</v>
      </c>
    </row>
    <row r="3" spans="1:7" ht="18.75" x14ac:dyDescent="0.3">
      <c r="B3" s="40" t="s">
        <v>91</v>
      </c>
      <c r="G3" s="41" t="s">
        <v>336</v>
      </c>
    </row>
    <row r="4" spans="1:7" ht="18.75" x14ac:dyDescent="0.3">
      <c r="B4" s="40" t="s">
        <v>337</v>
      </c>
      <c r="G4" s="42" t="s">
        <v>70</v>
      </c>
    </row>
    <row r="5" spans="1:7" ht="18.75" x14ac:dyDescent="0.3">
      <c r="B5" s="40" t="s">
        <v>146</v>
      </c>
      <c r="G5" s="42" t="s">
        <v>338</v>
      </c>
    </row>
    <row r="6" spans="1:7" ht="18.75" x14ac:dyDescent="0.3">
      <c r="B6" s="40" t="s">
        <v>70</v>
      </c>
      <c r="G6" s="42" t="s">
        <v>91</v>
      </c>
    </row>
    <row r="7" spans="1:7" ht="18.75" x14ac:dyDescent="0.3">
      <c r="B7" s="40" t="s">
        <v>42</v>
      </c>
      <c r="G7" s="42" t="s">
        <v>339</v>
      </c>
    </row>
    <row r="8" spans="1:7" ht="18.75" x14ac:dyDescent="0.3">
      <c r="B8" s="40" t="s">
        <v>340</v>
      </c>
      <c r="G8" s="42" t="s">
        <v>42</v>
      </c>
    </row>
    <row r="9" spans="1:7" ht="18.75" x14ac:dyDescent="0.3">
      <c r="B9" s="40"/>
      <c r="G9" s="41" t="s">
        <v>341</v>
      </c>
    </row>
    <row r="10" spans="1:7" ht="18.75" x14ac:dyDescent="0.3">
      <c r="A10" s="3" t="s">
        <v>342</v>
      </c>
      <c r="C10" s="84" t="s">
        <v>343</v>
      </c>
      <c r="D10" s="84"/>
      <c r="G10" s="41" t="s">
        <v>146</v>
      </c>
    </row>
    <row r="11" spans="1:7" ht="18.75" x14ac:dyDescent="0.3">
      <c r="B11" t="s">
        <v>344</v>
      </c>
      <c r="D11" t="s">
        <v>345</v>
      </c>
      <c r="G11" s="42" t="s">
        <v>346</v>
      </c>
    </row>
    <row r="12" spans="1:7" ht="18.75" x14ac:dyDescent="0.3">
      <c r="B12" t="s">
        <v>347</v>
      </c>
      <c r="D12" t="s">
        <v>348</v>
      </c>
      <c r="G12" s="42" t="s">
        <v>349</v>
      </c>
    </row>
    <row r="13" spans="1:7" x14ac:dyDescent="0.25">
      <c r="D13" t="s">
        <v>350</v>
      </c>
    </row>
    <row r="17" spans="2:12" x14ac:dyDescent="0.25">
      <c r="L17" s="43" t="s">
        <v>351</v>
      </c>
    </row>
    <row r="18" spans="2:12" x14ac:dyDescent="0.25">
      <c r="B18" t="s">
        <v>75</v>
      </c>
      <c r="D18" t="s">
        <v>48</v>
      </c>
      <c r="F18" t="s">
        <v>48</v>
      </c>
      <c r="L18" s="18" t="s">
        <v>352</v>
      </c>
    </row>
    <row r="19" spans="2:12" x14ac:dyDescent="0.25">
      <c r="B19" t="s">
        <v>49</v>
      </c>
      <c r="D19" t="s">
        <v>50</v>
      </c>
      <c r="F19" t="s">
        <v>353</v>
      </c>
      <c r="L19" s="44" t="s">
        <v>354</v>
      </c>
    </row>
    <row r="20" spans="2:12" x14ac:dyDescent="0.25">
      <c r="B20" t="s">
        <v>86</v>
      </c>
      <c r="F20" t="s">
        <v>76</v>
      </c>
      <c r="L20" s="18" t="s">
        <v>350</v>
      </c>
    </row>
    <row r="21" spans="2:12" x14ac:dyDescent="0.25">
      <c r="B21" t="s">
        <v>160</v>
      </c>
      <c r="L21" s="18" t="s">
        <v>355</v>
      </c>
    </row>
    <row r="22" spans="2:12" x14ac:dyDescent="0.25">
      <c r="B22" t="s">
        <v>356</v>
      </c>
      <c r="L22" s="18" t="s">
        <v>357</v>
      </c>
    </row>
    <row r="23" spans="2:12" x14ac:dyDescent="0.25">
      <c r="L23" s="18" t="s">
        <v>358</v>
      </c>
    </row>
    <row r="26" spans="2:12" x14ac:dyDescent="0.25">
      <c r="D26" t="s">
        <v>359</v>
      </c>
      <c r="E26" t="s">
        <v>359</v>
      </c>
      <c r="F26" t="s">
        <v>359</v>
      </c>
      <c r="G26" t="s">
        <v>360</v>
      </c>
    </row>
    <row r="27" spans="2:12" x14ac:dyDescent="0.25">
      <c r="B27" t="s">
        <v>50</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25">
      <c r="B28" t="s">
        <v>50</v>
      </c>
      <c r="C28">
        <v>0</v>
      </c>
      <c r="D28" t="str">
        <f t="shared" si="0"/>
        <v/>
      </c>
      <c r="E28" t="str">
        <f t="shared" si="1"/>
        <v/>
      </c>
      <c r="F28" t="str">
        <f t="shared" si="2"/>
        <v/>
      </c>
      <c r="G28" t="str">
        <f t="shared" si="3"/>
        <v/>
      </c>
    </row>
    <row r="29" spans="2:12" x14ac:dyDescent="0.25">
      <c r="B29" t="s">
        <v>50</v>
      </c>
      <c r="C29">
        <v>0</v>
      </c>
      <c r="D29" t="str">
        <f t="shared" si="0"/>
        <v/>
      </c>
      <c r="E29" t="str">
        <f t="shared" si="1"/>
        <v/>
      </c>
      <c r="F29" t="str">
        <f t="shared" si="2"/>
        <v/>
      </c>
      <c r="G29" t="str">
        <f t="shared" si="3"/>
        <v/>
      </c>
    </row>
    <row r="30" spans="2:12" x14ac:dyDescent="0.25">
      <c r="B30" t="s">
        <v>50</v>
      </c>
      <c r="C30">
        <v>0</v>
      </c>
      <c r="D30" t="str">
        <f t="shared" si="0"/>
        <v/>
      </c>
      <c r="E30" t="str">
        <f t="shared" si="1"/>
        <v/>
      </c>
      <c r="F30" t="str">
        <f t="shared" si="2"/>
        <v/>
      </c>
      <c r="G30" t="str">
        <f t="shared" si="3"/>
        <v/>
      </c>
    </row>
    <row r="31" spans="2:12" x14ac:dyDescent="0.25">
      <c r="B31" t="s">
        <v>50</v>
      </c>
      <c r="C31">
        <v>0</v>
      </c>
      <c r="D31" t="str">
        <f t="shared" si="0"/>
        <v/>
      </c>
      <c r="E31" t="str">
        <f t="shared" si="1"/>
        <v/>
      </c>
      <c r="F31" t="str">
        <f t="shared" si="2"/>
        <v/>
      </c>
      <c r="G31" t="str">
        <f t="shared" si="3"/>
        <v/>
      </c>
    </row>
    <row r="32" spans="2:12"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row r="129" spans="3:7" x14ac:dyDescent="0.2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attività</vt:lpstr>
      <vt:lpstr>esecutoreazione</vt:lpstr>
      <vt:lpstr>fonti</vt:lpstr>
      <vt:lpstr>impatto</vt:lpstr>
      <vt:lpstr>probabilita</vt:lpstr>
      <vt:lpstr>responsabilità</vt:lpstr>
      <vt:lpstr>risultato</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2019-02-04T10:14:30Z</cp:lastPrinted>
  <dcterms:created xsi:type="dcterms:W3CDTF">2014-07-11T10:05:14Z</dcterms:created>
  <dcterms:modified xsi:type="dcterms:W3CDTF">2022-11-30T17:01:44Z</dcterms:modified>
</cp:coreProperties>
</file>