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Mappatura_processi_Ufficio!$A$1:$G$20</definedName>
    <definedName name="Direzione">!#REF!</definedName>
    <definedName name="frequenza">Parametri!$B$17:$B$21</definedName>
    <definedName name="impatto">Parametri!$D$17:$D$18</definedName>
    <definedName name="Profilo_dirigente" localSheetId="3">[2]Parametri!$B$2:$B$6</definedName>
    <definedName name="Profilo_dirigente" localSheetId="0">[2]Parametri!$B$2:$B$6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2">Mappatura_processi_Ufficio!$1:$2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2"/>
  <c r="C3" i="2"/>
</calcChain>
</file>

<file path=xl/sharedStrings.xml><?xml version="1.0" encoding="utf-8"?>
<sst xmlns="http://schemas.openxmlformats.org/spreadsheetml/2006/main" count="414" uniqueCount="264">
  <si>
    <t>Sezione I: INFORMAZIONI DI CARATTERE GENERALE</t>
  </si>
  <si>
    <t xml:space="preserve">Denominazione Ufficio </t>
  </si>
  <si>
    <t>UFFICIO REGOLAZIONE IN MATERIA DI CONTRATTI PUBBLICI</t>
  </si>
  <si>
    <t>Acronimo Ufficio</t>
  </si>
  <si>
    <t>URCP</t>
  </si>
  <si>
    <t>Nominativo Dirigente</t>
  </si>
  <si>
    <t>Alberto Cucchiarelli</t>
  </si>
  <si>
    <t>Profilo dirigente</t>
  </si>
  <si>
    <t>Processi di competenza dell'Ufficio</t>
  </si>
  <si>
    <t xml:space="preserve">1. Analisi del mercato per individuazione di interventi regolatori: esame delle problematiche del mercato, anche sulla base delle segnalazioni degli operatori, al fine di individuare le materie per le quali è necessario un atto di regolazione.
2. Regolazione di una materia specifica attraverso linee guida e atti di regolazione flessibile: elaborazione e adozione di atti di regolazione flessibile finalizzati a promuovere l'efficienza e la qualità delle attività delle stazioni appaltanti, fornendo alle stesse e agli altri operatori del mercato supporto nello sviluppo delle migliori pratiche.
3. Trattazione dei quesiti relativi ad atti di regolazione: studio della problematiche inerenti atti di regolazione già adottati al fine di fornire riscontro al soggetto che ha segnalato la problematica e di adottare eventuali atti a carattere generale di chiarimento.
4. Verifica d'impatto della regolazione degli atti di regolazione: valutazione a posteriori dell’effetto delle misure introdotte con gli atti di regolazione sui soggetti destinatari degli stessi al fine di verificare il raggiungimento
degli obiettivi attesi e individuare eventuali correttivi da introdurre. 
</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</si>
  <si>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</si>
  <si>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</si>
  <si>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</si>
  <si>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</si>
  <si>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</si>
  <si>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</si>
  <si>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</si>
  <si>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</si>
  <si>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</si>
  <si>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</si>
  <si>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</si>
  <si>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</si>
  <si>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</si>
  <si>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</si>
  <si>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</si>
  <si>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</si>
  <si>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</si>
  <si>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</si>
  <si>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</si>
  <si>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</si>
  <si>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</si>
  <si>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</si>
  <si>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</si>
  <si>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</si>
  <si>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</si>
  <si>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</si>
  <si>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</si>
  <si>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</si>
  <si>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</si>
  <si>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REGOLAZIONE</t>
  </si>
  <si>
    <t>Analisi del mercato per individuazione di interventi regolatori</t>
  </si>
  <si>
    <t>Dirigente</t>
  </si>
  <si>
    <t xml:space="preserve">Rilevazione delle problematiche del settore </t>
  </si>
  <si>
    <t>Dirigente/Funzionario</t>
  </si>
  <si>
    <t xml:space="preserve">n.a. </t>
  </si>
  <si>
    <t>Analisi delle problematiche rilevate e individuazione della materia oggetto di regolazione</t>
  </si>
  <si>
    <t>Scelta delle priorità di intervento regolatorio dell'Autorità su richiesta di un soggetto esterno al fine di favorire lo stesso</t>
  </si>
  <si>
    <t>Esercizio prolungato ed esclusivo della responsabilità di un processo da parte di pochi o di un unico soggetto; mancanza di trasparenza; inadeguatezza o assenza di competenze del personale addetto ai processi; scarsa responsabilizzazione interna</t>
  </si>
  <si>
    <t>Altissimo</t>
  </si>
  <si>
    <t>Molto bassa</t>
  </si>
  <si>
    <t>Medio</t>
  </si>
  <si>
    <t>n.i.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</si>
  <si>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</si>
  <si>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 xml:space="preserve">1. controllo
2. sensibilizzazione e partecipazione
3. formazione specialistica
</t>
  </si>
  <si>
    <t>in attuazione</t>
  </si>
  <si>
    <t>misura attuata continuativamente nel corso dell’intera annualità</t>
  </si>
  <si>
    <t xml:space="preserve">1. Numero di documenti contenenti paragrafi dedicati alla motivazione delle scelte regolatorie
2. Numero riunioni di confronto
3. Numero di partecipazioni a corsi e convegni in relazione al numero di risorse
</t>
  </si>
  <si>
    <t xml:space="preserve">1. 100%
2. 6/anno
3. partecipazione ad almeno 1 evento formativo per ciascuna risorsa  
</t>
  </si>
  <si>
    <t xml:space="preserve">1. Dirigente URCP
2. Dirigente URCP
3. Dirigente URCP
</t>
  </si>
  <si>
    <t>Accesso agli atti amministrativi</t>
  </si>
  <si>
    <t>Valutazione dell'ammissibilità della richiesta di accesso al fine di favorire o sfavorire il soggetto richiedente</t>
  </si>
  <si>
    <t>Esercizio prolungato ed esclusivo della responsabilità di un processo da parte di pochi o di un unico soggetto</t>
  </si>
  <si>
    <t>Alto</t>
  </si>
  <si>
    <t>motivazione specifica del rigetto dell'istanza di accesso</t>
  </si>
  <si>
    <t xml:space="preserve">controllo
</t>
  </si>
  <si>
    <t>da attuare</t>
  </si>
  <si>
    <t xml:space="preserve">Numero di documenti contenenti la motivazione
</t>
  </si>
  <si>
    <t xml:space="preserve">100%
</t>
  </si>
  <si>
    <t xml:space="preserve">Dirigente URCP
</t>
  </si>
  <si>
    <r>
      <t>Regolazione di una materia specifica attraverso linee guida e atti di regolazione flessibile</t>
    </r>
    <r>
      <rPr>
        <sz val="14"/>
        <color rgb="FF000000"/>
        <rFont val="Garamond"/>
        <family val="1"/>
      </rPr>
      <t>*</t>
    </r>
  </si>
  <si>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</si>
  <si>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</si>
  <si>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Bassa</t>
  </si>
  <si>
    <t xml:space="preserve">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t>
  </si>
  <si>
    <t xml:space="preserve">1. 100%
2. 6/anno
3. partecipazione ad almeno 1 corso/anno per ciascuna risorsa  
</t>
  </si>
  <si>
    <t xml:space="preserve">1. Dirigente URCP
2. Dirigente URCP
3. Dirigente URCP
 </t>
  </si>
  <si>
    <t>Consultazione degli stakeholders</t>
  </si>
  <si>
    <t>Elaborazione dell'atto di regolazione</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</si>
  <si>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</si>
  <si>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</si>
  <si>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1. controllo
2. sensibilizzazione e partecipazione
3. formazione specialistica
4. controllo</t>
  </si>
  <si>
    <t>1. Numero di documenti contenenti paragrafi dedicati alla motivazione delle scelte regolatorie
2. Numero riunioni di confronto
3. Numero di partecipazioni a corsi e convegni in relazione al numero di risorse
4. Numero trasmissioni al Consiglio a firma congiunta rispetto al numero totale</t>
  </si>
  <si>
    <t xml:space="preserve">1. 100%
2. 6/anno
3. partecipazione ad almeno 1 corso/anno per ciascuna risorsa  
4. 90% </t>
  </si>
  <si>
    <t xml:space="preserve">1. Dirigente URCP
2. Dirigente URCP
3. Dirigente URCP
4. Dirigente URCP </t>
  </si>
  <si>
    <t>Predisposizione della relazione AIR (Analisi Impatto Regolamentazione)</t>
  </si>
  <si>
    <t>Pubblicazione dell'atto di regolazione e della relazione AIR sul sito istituzionale</t>
  </si>
  <si>
    <t>Funzionario</t>
  </si>
  <si>
    <t>Trattazione dei quesiti relativi ad atti di regolazione</t>
  </si>
  <si>
    <t xml:space="preserve">Analisi del quesito pervenuto ed elaborazione del riscontro </t>
  </si>
  <si>
    <t>Elaborazione del riscontro adottando un orientamente al solo fine di favorire il soggetto richiedente.</t>
  </si>
  <si>
    <t>Media</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</si>
  <si>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</si>
  <si>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 xml:space="preserve">Elaborazione eventuale chiarimento all'atto di regolazione  </t>
  </si>
  <si>
    <t>Fornire chiarimenti all'atto di regolazione adottando un orientamento al solo fine di favorire/sfavorire un soggetto esterno o talune categorie di operatori economici</t>
  </si>
  <si>
    <t>misura attuata continuativamente nel corso dell’intera annualità 2021</t>
  </si>
  <si>
    <r>
      <t>Verifica d'impatto della regolazione degli atti di regolazione</t>
    </r>
    <r>
      <rPr>
        <sz val="14"/>
        <color rgb="FF000000"/>
        <rFont val="Garamond"/>
        <family val="1"/>
      </rPr>
      <t>*</t>
    </r>
  </si>
  <si>
    <t>Omettere la valutazione di determinati elementi al solo fine di favorire o sfavorire talune categorie di operatori economici</t>
  </si>
  <si>
    <t>1. controllo
2. sensibilizzazione e partecipazione
3. formazione specialistica</t>
  </si>
  <si>
    <t>1. Numero di documenti contenenti paragrafi dedicati alla motivazione delle scelte regolatorie
2. Numero riunioni di confronto
3. Numero di partecipazioni a corsi e convegni in relazione al numero di risorse</t>
  </si>
  <si>
    <t xml:space="preserve">1. 100%
2. 6/anno
3. partecipazione ad almeno 1 corso/anno per ciascuna risorsa  </t>
  </si>
  <si>
    <t>1. Dirigente URCP
2. Dirigente URCP
3. Dirigente URCP</t>
  </si>
  <si>
    <t>Raccolta e analisi dei dati inerenti l'atto di regolazione vigente</t>
  </si>
  <si>
    <t>Predisposizione della relazione VIR (Verifica Impatto Regolamentazione)</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</si>
  <si>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</si>
  <si>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 xml:space="preserve">Avvio del processo di revisione eventuale dell'atto di regolazione </t>
  </si>
  <si>
    <t>Pubblicazione della relazione VIR sul sito istituzionale</t>
  </si>
  <si>
    <t>* E' stata eliminata l'attività accesso agli atti amministrativi in quanto tutta la documentazione del processo è pubblicata sul sito internet, con esclusione delle relazioni interne all'autorità che, in linee generale, sono sotratte all'accesso.</t>
  </si>
  <si>
    <t>Azioni riconducibili ad attività di altri Uffici, al Consiglio o a soggetti esterni all'ANAC</t>
  </si>
  <si>
    <t>NA</t>
  </si>
  <si>
    <t>Non Applicabile</t>
  </si>
  <si>
    <t>NI</t>
  </si>
  <si>
    <t>Non Individuata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</si>
  <si>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</si>
  <si>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</si>
  <si>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</si>
  <si>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</si>
  <si>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</si>
  <si>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</si>
  <si>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</si>
  <si>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</si>
  <si>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</si>
  <si>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</si>
  <si>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</si>
  <si>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</si>
  <si>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</si>
  <si>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</si>
  <si>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</si>
  <si>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</si>
  <si>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</si>
  <si>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</si>
  <si>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</si>
  <si>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</si>
  <si>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</si>
  <si>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</si>
  <si>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</si>
  <si>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</si>
  <si>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</si>
  <si>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</si>
  <si>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</si>
  <si>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</si>
  <si>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</si>
  <si>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</si>
  <si>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</si>
  <si>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</si>
  <si>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</si>
  <si>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</si>
  <si>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</si>
  <si>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</si>
  <si>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</si>
  <si>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</si>
  <si>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</si>
  <si>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</si>
  <si>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</si>
  <si>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</si>
  <si>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</si>
  <si>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</si>
  <si>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</si>
  <si>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</si>
  <si>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</si>
  <si>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</si>
  <si>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</si>
  <si>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</si>
  <si>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</si>
  <si>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</si>
  <si>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</si>
  <si>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</si>
  <si>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</si>
  <si>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</si>
  <si>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</si>
  <si>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</si>
  <si>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</si>
  <si>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</si>
  <si>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</si>
  <si>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</si>
  <si>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</si>
  <si>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</si>
  <si>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</si>
  <si>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</si>
  <si>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</si>
  <si>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</si>
  <si>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</si>
  <si>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</si>
  <si>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</si>
  <si>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</si>
  <si>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</si>
  <si>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</si>
  <si>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</si>
  <si>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</si>
  <si>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</si>
  <si>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</si>
  <si>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</si>
  <si>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</si>
  <si>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</si>
  <si>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</si>
  <si>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</si>
  <si>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</si>
  <si>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</si>
  <si>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</si>
  <si>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</si>
  <si>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</si>
  <si>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</si>
  <si>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</si>
  <si>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</si>
  <si>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</si>
  <si>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</si>
  <si>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</si>
  <si>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</si>
  <si>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</si>
  <si>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</si>
  <si>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</si>
  <si>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</si>
  <si>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</si>
  <si>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</si>
  <si>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</si>
  <si>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</si>
  <si>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</si>
  <si>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</si>
  <si>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</si>
  <si>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</si>
  <si>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</si>
  <si>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</si>
  <si>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</si>
  <si>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</si>
  <si>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</si>
  <si>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</si>
  <si>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</si>
  <si>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</si>
  <si>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</si>
  <si>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</si>
  <si>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</si>
  <si>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</si>
  <si>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</si>
  <si>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</si>
  <si>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</si>
  <si>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</si>
  <si>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</si>
  <si>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</si>
  <si>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</si>
  <si>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</si>
  <si>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</si>
  <si>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</si>
  <si>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</si>
  <si>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</si>
  <si>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</si>
  <si>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</si>
  <si>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</si>
  <si>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</si>
  <si>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</si>
  <si>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</si>
  <si>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</si>
  <si>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</si>
  <si>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</si>
  <si>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</si>
  <si>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</si>
  <si>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Regolamento interno dell’Ufficio</t>
  </si>
  <si>
    <t xml:space="preserve">Alto </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</si>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</sst>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0"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sz val="12"/>
      <color rgb="FF000000"/>
      <name val="Garamond"/>
      <family val="1"/>
    </font>
    <font>
      <sz val="14"/>
      <color rgb="FF000000"/>
      <name val="Calibri"/>
      <family val="2"/>
    </font>
    <font>
      <sz val="14"/>
      <color rgb="FF000000"/>
      <name val="Garamond"/>
      <family val="1"/>
    </font>
    <font>
      <sz val="12"/>
      <color rgb="FF00000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medium">
        <color rgb="FFC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medium">
        <color rgb="FFC00000"/>
      </left>
      <right style="medium">
        <color rgb="FFC00000"/>
      </right>
      <top style="thin">
        <color rgb="FF000000"/>
      </top>
      <bottom style="thin">
        <color rgb="FFC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thin">
        <color rgb="FF000000"/>
      </bottom>
      <diagonal/>
    </border>
    <border>
      <left style="medium">
        <color rgb="FFC00000"/>
      </left>
      <right style="medium">
        <color rgb="FFC00000"/>
      </right>
      <top/>
      <bottom style="thin">
        <color rgb="FF000000"/>
      </bottom>
      <diagonal/>
    </border>
    <border>
      <left style="medium">
        <color rgb="FFC00000"/>
      </left>
      <right style="medium">
        <color rgb="FFC00000"/>
      </right>
      <top style="thin">
        <color rgb="FFC00000"/>
      </top>
      <bottom style="medium">
        <color rgb="FFC00000"/>
      </bottom>
      <diagonal/>
    </border>
    <border>
      <left style="medium">
        <color rgb="FFC00000"/>
      </left>
      <right style="medium">
        <color rgb="FFC00000"/>
      </right>
      <top style="thin">
        <color rgb="FFC00000"/>
      </top>
      <bottom/>
      <diagonal/>
    </border>
    <border>
      <left style="medium">
        <color rgb="FFC00000"/>
      </left>
      <right style="medium">
        <color rgb="FFC00000"/>
      </right>
      <top style="thin">
        <color rgb="FF000000"/>
      </top>
      <bottom style="medium">
        <color rgb="FFC00000"/>
      </bottom>
      <diagonal/>
    </border>
  </borders>
  <cellStyleXfs count="2">
    <xf numFmtId="0" fontId="0" fillId="0" borderId="0"/>
    <xf numFmtId="164" fontId="1" fillId="0" borderId="0" applyFont="0" applyBorder="0" applyProtection="0"/>
  </cellStyleXfs>
  <cellXfs count="7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0" borderId="0" xfId="0" applyAlignment="1">
      <alignment horizontal="left" vertical="center" wrapText="1"/>
    </xf>
    <xf numFmtId="0" fontId="0" fillId="3" borderId="0" xfId="0" applyFill="1" applyAlignment="1">
      <alignment horizontal="lef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0" fillId="0" borderId="10" xfId="0" applyBorder="1" applyAlignment="1">
      <alignment wrapText="1"/>
    </xf>
    <xf numFmtId="0" fontId="0" fillId="0" borderId="2" xfId="0" applyBorder="1" applyAlignment="1">
      <alignment wrapText="1"/>
    </xf>
    <xf numFmtId="164" fontId="7" fillId="3" borderId="2" xfId="1" applyFont="1" applyFill="1" applyBorder="1" applyAlignment="1">
      <alignment vertical="center" wrapText="1"/>
    </xf>
    <xf numFmtId="0" fontId="0" fillId="0" borderId="12" xfId="0" applyBorder="1"/>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0" fillId="0" borderId="14" xfId="0" applyBorder="1" applyAlignment="1">
      <alignment wrapText="1"/>
    </xf>
    <xf numFmtId="0" fontId="0" fillId="0" borderId="2" xfId="0" applyBorder="1"/>
    <xf numFmtId="0" fontId="0" fillId="0" borderId="2" xfId="0" applyFill="1" applyBorder="1" applyAlignment="1">
      <alignment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0" fillId="0" borderId="2" xfId="0" applyFill="1" applyBorder="1"/>
    <xf numFmtId="0" fontId="0" fillId="0" borderId="14" xfId="0" applyBorder="1"/>
    <xf numFmtId="0" fontId="6" fillId="0" borderId="17" xfId="0" applyFont="1" applyFill="1" applyBorder="1" applyAlignment="1">
      <alignment horizontal="left" vertical="center" wrapText="1"/>
    </xf>
    <xf numFmtId="0" fontId="0" fillId="0" borderId="14" xfId="0" applyFill="1" applyBorder="1" applyAlignment="1">
      <alignment wrapText="1"/>
    </xf>
    <xf numFmtId="164" fontId="7" fillId="0" borderId="2" xfId="1" applyFont="1" applyFill="1" applyBorder="1" applyAlignment="1">
      <alignment vertical="center" wrapText="1"/>
    </xf>
    <xf numFmtId="0" fontId="0" fillId="0" borderId="0" xfId="0" applyFill="1"/>
    <xf numFmtId="0" fontId="6"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0" fillId="9" borderId="2" xfId="0" applyFill="1" applyBorder="1" applyAlignment="1">
      <alignment horizontal="center"/>
    </xf>
    <xf numFmtId="0" fontId="0" fillId="10" borderId="2" xfId="0" applyFill="1" applyBorder="1" applyAlignment="1">
      <alignment horizontal="center" vertical="center" wrapText="1"/>
    </xf>
    <xf numFmtId="0" fontId="0" fillId="10" borderId="1" xfId="0" applyFill="1" applyBorder="1" applyAlignment="1">
      <alignment horizontal="center"/>
    </xf>
    <xf numFmtId="0" fontId="0" fillId="10" borderId="2" xfId="0" applyFill="1" applyBorder="1" applyAlignment="1">
      <alignment horizontal="center" vertical="center"/>
    </xf>
    <xf numFmtId="0" fontId="9" fillId="10"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5"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3" xfId="0" applyFill="1" applyBorder="1"/>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textRotation="90" wrapText="1"/>
    </xf>
    <xf numFmtId="0" fontId="6" fillId="0" borderId="8" xfId="0" applyFont="1" applyFill="1" applyBorder="1" applyAlignment="1" applyProtection="1">
      <alignment horizontal="center" vertical="center" wrapText="1"/>
      <protection locked="0"/>
    </xf>
    <xf numFmtId="0" fontId="0" fillId="0" borderId="11" xfId="0" applyFill="1" applyBorder="1"/>
    <xf numFmtId="0" fontId="6" fillId="0"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0" fillId="0" borderId="2" xfId="0" applyFill="1" applyBorder="1"/>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49" fontId="0" fillId="0" borderId="0" xfId="0" applyNumberFormat="1" applyAlignment="1">
      <alignment horizontal="left" wrapText="1"/>
    </xf>
    <xf numFmtId="0" fontId="0" fillId="0" borderId="0" xfId="0" applyAlignment="1">
      <alignment wrapText="1"/>
    </xf>
    <xf numFmtId="0" fontId="7" fillId="0" borderId="0" xfId="0" applyFont="1"/>
    <xf numFmtId="165" fontId="0" fillId="0" borderId="0" xfId="0" applyNumberForma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workbookViewId="0"/>
  </sheetViews>
  <sheetFormatPr defaultRowHeight="15" x14ac:dyDescent="0.25"/>
  <cols>
    <col min="1" max="1" width="4.85546875" customWidth="1"/>
    <col min="2" max="2" width="71.28515625" customWidth="1"/>
    <col min="3" max="3" width="79.7109375" bestFit="1" customWidth="1"/>
    <col min="4" max="8" width="9.140625" style="2" customWidth="1"/>
    <col min="9" max="9" width="29.42578125" style="2" customWidth="1"/>
    <col min="10" max="10" width="9.140625" style="2" customWidth="1"/>
    <col min="11" max="16384" width="9.140625" style="2"/>
  </cols>
  <sheetData>
    <row r="1" spans="1:10" ht="15.75" x14ac:dyDescent="0.25">
      <c r="B1" s="1" t="s">
        <v>0</v>
      </c>
      <c r="C1" s="1"/>
    </row>
    <row r="2" spans="1:10" x14ac:dyDescent="0.25">
      <c r="B2" s="3" t="s">
        <v>1</v>
      </c>
      <c r="C2" s="4" t="s">
        <v>2</v>
      </c>
    </row>
    <row r="3" spans="1:10" x14ac:dyDescent="0.25">
      <c r="B3" s="3" t="s">
        <v>3</v>
      </c>
      <c r="C3" s="4" t="s">
        <v>4</v>
      </c>
    </row>
    <row r="4" spans="1:10" x14ac:dyDescent="0.25">
      <c r="B4" s="5" t="s">
        <v>5</v>
      </c>
      <c r="C4" s="6" t="s">
        <v>6</v>
      </c>
    </row>
    <row r="5" spans="1:10" hidden="1" x14ac:dyDescent="0.25">
      <c r="B5" s="3" t="s">
        <v>7</v>
      </c>
      <c r="C5" s="4"/>
    </row>
    <row r="6" spans="1:10" ht="345" customHeight="1" x14ac:dyDescent="0.25">
      <c r="A6" s="2"/>
      <c r="B6" s="7" t="s">
        <v>8</v>
      </c>
      <c r="C6" s="8" t="s">
        <v>9</v>
      </c>
    </row>
    <row r="8" spans="1:10" x14ac:dyDescent="0.25">
      <c r="B8" s="9"/>
      <c r="C8" s="9"/>
      <c r="D8" s="10"/>
      <c r="E8" s="10"/>
      <c r="F8" s="10"/>
      <c r="G8" s="10"/>
      <c r="H8" s="10"/>
      <c r="I8" s="10"/>
      <c r="J8" s="10"/>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5" t="s">
        <v>11</v>
      </c>
      <c r="C3" s="11" t="e">
        <f>VLOOKUP(C2,#REF!,3,0)</f>
        <v>#REF!</v>
      </c>
    </row>
    <row r="4" spans="1:5" hidden="1" x14ac:dyDescent="0.25">
      <c r="B4" s="3" t="s">
        <v>7</v>
      </c>
      <c r="C4" s="4"/>
    </row>
    <row r="5" spans="1:5" ht="238.5" customHeight="1" x14ac:dyDescent="0.25">
      <c r="A5" s="2"/>
      <c r="B5" s="7" t="s">
        <v>12</v>
      </c>
      <c r="C5" s="12" t="e">
        <f>VLOOKUP(C2,#REF!,2)</f>
        <v>#REF!</v>
      </c>
      <c r="E5" s="13"/>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workbookViewId="0"/>
  </sheetViews>
  <sheetFormatPr defaultRowHeight="15" x14ac:dyDescent="0.25"/>
  <cols>
    <col min="1" max="3" width="7.140625" customWidth="1"/>
    <col min="4" max="6" width="40.5703125" customWidth="1"/>
    <col min="7" max="7" width="22.5703125" customWidth="1"/>
    <col min="8" max="8" width="45.5703125" customWidth="1"/>
    <col min="9" max="9" width="28.7109375" customWidth="1"/>
    <col min="10" max="10" width="19.140625" customWidth="1"/>
    <col min="11" max="11" width="21.5703125" customWidth="1"/>
    <col min="12" max="12" width="16.28515625" customWidth="1"/>
    <col min="13" max="13" width="22.140625" customWidth="1"/>
    <col min="14" max="14" width="19.5703125" customWidth="1"/>
    <col min="15" max="15" width="43.140625" customWidth="1"/>
    <col min="16" max="16" width="20.42578125" customWidth="1"/>
    <col min="17" max="17" width="18.28515625" customWidth="1"/>
    <col min="18" max="18" width="23.42578125" customWidth="1"/>
    <col min="19" max="19" width="33" customWidth="1"/>
    <col min="20" max="20" width="19" customWidth="1"/>
    <col min="21" max="21" width="21.5703125" customWidth="1"/>
    <col min="22" max="22" width="9.140625" customWidth="1"/>
  </cols>
  <sheetData>
    <row r="1" spans="1:21" ht="27" thickBot="1" x14ac:dyDescent="0.3">
      <c r="A1" s="48" t="s">
        <v>13</v>
      </c>
      <c r="B1" s="48"/>
      <c r="C1" s="48"/>
      <c r="D1" s="48"/>
      <c r="E1" s="48"/>
      <c r="F1" s="48"/>
      <c r="G1" s="48"/>
      <c r="H1" s="49" t="s">
        <v>14</v>
      </c>
      <c r="I1" s="49"/>
      <c r="J1" s="49"/>
      <c r="K1" s="49"/>
      <c r="L1" s="49"/>
      <c r="M1" s="49"/>
      <c r="N1" s="50" t="s">
        <v>15</v>
      </c>
      <c r="O1" s="50"/>
      <c r="P1" s="50"/>
      <c r="Q1" s="50"/>
      <c r="R1" s="50"/>
      <c r="S1" s="50"/>
      <c r="T1" s="50"/>
      <c r="U1" s="50"/>
    </row>
    <row r="2" spans="1:21" ht="67.5" customHeight="1" thickBot="1" x14ac:dyDescent="0.3">
      <c r="A2" s="51" t="s">
        <v>16</v>
      </c>
      <c r="B2" s="51" t="s">
        <v>17</v>
      </c>
      <c r="C2" s="51" t="s">
        <v>18</v>
      </c>
      <c r="D2" s="52" t="s">
        <v>19</v>
      </c>
      <c r="E2" s="52" t="s">
        <v>20</v>
      </c>
      <c r="F2" s="52" t="s">
        <v>21</v>
      </c>
      <c r="G2" s="52" t="s">
        <v>22</v>
      </c>
      <c r="H2" s="53" t="s">
        <v>23</v>
      </c>
      <c r="I2" s="53" t="s">
        <v>24</v>
      </c>
      <c r="J2" s="53" t="s">
        <v>25</v>
      </c>
      <c r="K2" s="53"/>
      <c r="L2" s="53"/>
      <c r="M2" s="53"/>
      <c r="N2" s="54" t="s">
        <v>26</v>
      </c>
      <c r="O2" s="55" t="s">
        <v>27</v>
      </c>
      <c r="P2" s="55" t="s">
        <v>28</v>
      </c>
      <c r="Q2" s="56" t="s">
        <v>29</v>
      </c>
      <c r="R2" s="56"/>
      <c r="S2" s="56"/>
      <c r="T2" s="56"/>
      <c r="U2" s="56"/>
    </row>
    <row r="3" spans="1:21" ht="78" customHeight="1" thickBot="1" x14ac:dyDescent="0.3">
      <c r="A3" s="51"/>
      <c r="B3" s="51"/>
      <c r="C3" s="51"/>
      <c r="D3" s="52"/>
      <c r="E3" s="52"/>
      <c r="F3" s="52"/>
      <c r="G3" s="52"/>
      <c r="H3" s="53"/>
      <c r="I3" s="53"/>
      <c r="J3" s="17" t="s">
        <v>30</v>
      </c>
      <c r="K3" s="17" t="s">
        <v>31</v>
      </c>
      <c r="L3" s="17" t="s">
        <v>32</v>
      </c>
      <c r="M3" s="14" t="s">
        <v>33</v>
      </c>
      <c r="N3" s="54"/>
      <c r="O3" s="55"/>
      <c r="P3" s="55"/>
      <c r="Q3" s="16" t="s">
        <v>34</v>
      </c>
      <c r="R3" s="15" t="s">
        <v>35</v>
      </c>
      <c r="S3" s="16" t="s">
        <v>36</v>
      </c>
      <c r="T3" s="16" t="s">
        <v>37</v>
      </c>
      <c r="U3" s="16" t="s">
        <v>38</v>
      </c>
    </row>
    <row r="4" spans="1:21" ht="158.25" customHeight="1" thickBot="1" x14ac:dyDescent="0.3">
      <c r="A4" s="57"/>
      <c r="B4" s="58">
        <v>1</v>
      </c>
      <c r="C4" s="59" t="s">
        <v>39</v>
      </c>
      <c r="D4" s="60" t="s">
        <v>40</v>
      </c>
      <c r="E4" s="60" t="s">
        <v>41</v>
      </c>
      <c r="F4" s="18" t="s">
        <v>42</v>
      </c>
      <c r="G4" s="19" t="s">
        <v>43</v>
      </c>
      <c r="H4" s="20" t="s">
        <v>44</v>
      </c>
      <c r="I4" s="21"/>
      <c r="J4" s="22"/>
      <c r="K4" s="22"/>
      <c r="L4" s="22"/>
      <c r="M4" s="61"/>
      <c r="N4" s="23"/>
      <c r="O4" s="23"/>
      <c r="P4" s="23"/>
      <c r="Q4" s="23"/>
      <c r="R4" s="23"/>
      <c r="S4" s="23"/>
      <c r="T4" s="23"/>
      <c r="U4" s="23"/>
    </row>
    <row r="5" spans="1:21" ht="208.5" customHeight="1" thickBot="1" x14ac:dyDescent="0.3">
      <c r="A5" s="57"/>
      <c r="B5" s="58"/>
      <c r="C5" s="59"/>
      <c r="D5" s="60"/>
      <c r="E5" s="60"/>
      <c r="F5" s="24" t="s">
        <v>45</v>
      </c>
      <c r="G5" s="25" t="s">
        <v>43</v>
      </c>
      <c r="H5" s="26" t="s">
        <v>46</v>
      </c>
      <c r="I5" s="21" t="s">
        <v>47</v>
      </c>
      <c r="J5" s="22" t="s">
        <v>48</v>
      </c>
      <c r="K5" s="22" t="s">
        <v>49</v>
      </c>
      <c r="L5" s="22" t="s">
        <v>50</v>
      </c>
      <c r="M5" s="61"/>
      <c r="N5" s="27" t="s">
        <v>51</v>
      </c>
      <c r="O5" s="28" t="s">
        <v>52</v>
      </c>
      <c r="P5" s="21" t="s">
        <v>53</v>
      </c>
      <c r="Q5" s="27" t="s">
        <v>54</v>
      </c>
      <c r="R5" s="21" t="s">
        <v>55</v>
      </c>
      <c r="S5" s="21" t="s">
        <v>56</v>
      </c>
      <c r="T5" s="21" t="s">
        <v>57</v>
      </c>
      <c r="U5" s="21" t="s">
        <v>58</v>
      </c>
    </row>
    <row r="6" spans="1:21" ht="81" customHeight="1" thickBot="1" x14ac:dyDescent="0.3">
      <c r="A6" s="57"/>
      <c r="B6" s="58"/>
      <c r="C6" s="59"/>
      <c r="D6" s="60"/>
      <c r="E6" s="60"/>
      <c r="F6" s="29" t="s">
        <v>59</v>
      </c>
      <c r="G6" s="30" t="s">
        <v>43</v>
      </c>
      <c r="H6" s="26" t="s">
        <v>60</v>
      </c>
      <c r="I6" s="21" t="s">
        <v>61</v>
      </c>
      <c r="J6" s="22" t="s">
        <v>62</v>
      </c>
      <c r="K6" s="22" t="s">
        <v>49</v>
      </c>
      <c r="L6" s="22" t="s">
        <v>50</v>
      </c>
      <c r="M6" s="61"/>
      <c r="N6" s="27" t="s">
        <v>51</v>
      </c>
      <c r="O6" s="21" t="s">
        <v>63</v>
      </c>
      <c r="P6" s="21" t="s">
        <v>64</v>
      </c>
      <c r="Q6" s="27" t="s">
        <v>65</v>
      </c>
      <c r="R6" s="21" t="s">
        <v>55</v>
      </c>
      <c r="S6" s="21" t="s">
        <v>66</v>
      </c>
      <c r="T6" s="21" t="s">
        <v>67</v>
      </c>
      <c r="U6" s="21" t="s">
        <v>68</v>
      </c>
    </row>
    <row r="7" spans="1:21" ht="178.5" customHeight="1" thickBot="1" x14ac:dyDescent="0.3">
      <c r="A7" s="57"/>
      <c r="B7" s="62">
        <v>2</v>
      </c>
      <c r="C7" s="59"/>
      <c r="D7" s="63" t="s">
        <v>69</v>
      </c>
      <c r="E7" s="64" t="s">
        <v>41</v>
      </c>
      <c r="F7" s="32" t="s">
        <v>70</v>
      </c>
      <c r="G7" s="33" t="s">
        <v>43</v>
      </c>
      <c r="H7" s="20" t="s">
        <v>71</v>
      </c>
      <c r="I7" s="21" t="s">
        <v>47</v>
      </c>
      <c r="J7" s="22" t="s">
        <v>62</v>
      </c>
      <c r="K7" s="22" t="s">
        <v>72</v>
      </c>
      <c r="L7" s="22" t="s">
        <v>50</v>
      </c>
      <c r="M7" s="65"/>
      <c r="N7" s="27" t="s">
        <v>51</v>
      </c>
      <c r="O7" s="28" t="s">
        <v>73</v>
      </c>
      <c r="P7" s="21" t="s">
        <v>53</v>
      </c>
      <c r="Q7" s="27" t="s">
        <v>54</v>
      </c>
      <c r="R7" s="21" t="s">
        <v>55</v>
      </c>
      <c r="S7" s="21" t="s">
        <v>56</v>
      </c>
      <c r="T7" s="21" t="s">
        <v>74</v>
      </c>
      <c r="U7" s="21" t="s">
        <v>75</v>
      </c>
    </row>
    <row r="8" spans="1:21" ht="55.5" customHeight="1" thickBot="1" x14ac:dyDescent="0.3">
      <c r="A8" s="57"/>
      <c r="B8" s="62"/>
      <c r="C8" s="59"/>
      <c r="D8" s="63"/>
      <c r="E8" s="64"/>
      <c r="F8" s="24" t="s">
        <v>76</v>
      </c>
      <c r="G8" s="25" t="s">
        <v>43</v>
      </c>
      <c r="H8" s="35" t="s">
        <v>44</v>
      </c>
      <c r="I8" s="27"/>
      <c r="J8" s="22"/>
      <c r="K8" s="22"/>
      <c r="L8" s="22"/>
      <c r="M8" s="65"/>
      <c r="N8" s="27"/>
      <c r="O8" s="27"/>
      <c r="P8" s="27"/>
      <c r="Q8" s="27"/>
      <c r="R8" s="27"/>
      <c r="S8" s="27"/>
      <c r="T8" s="27"/>
      <c r="U8" s="27"/>
    </row>
    <row r="9" spans="1:21" ht="209.25" customHeight="1" thickBot="1" x14ac:dyDescent="0.3">
      <c r="A9" s="57"/>
      <c r="B9" s="62"/>
      <c r="C9" s="59"/>
      <c r="D9" s="63"/>
      <c r="E9" s="64"/>
      <c r="F9" s="24" t="s">
        <v>77</v>
      </c>
      <c r="G9" s="25" t="s">
        <v>43</v>
      </c>
      <c r="H9" s="20" t="s">
        <v>78</v>
      </c>
      <c r="I9" s="21" t="s">
        <v>47</v>
      </c>
      <c r="J9" s="22" t="s">
        <v>48</v>
      </c>
      <c r="K9" s="22" t="s">
        <v>72</v>
      </c>
      <c r="L9" s="22" t="s">
        <v>62</v>
      </c>
      <c r="M9" s="65"/>
      <c r="N9" s="27" t="s">
        <v>51</v>
      </c>
      <c r="O9" s="21" t="s">
        <v>79</v>
      </c>
      <c r="P9" s="21" t="s">
        <v>80</v>
      </c>
      <c r="Q9" s="27" t="s">
        <v>54</v>
      </c>
      <c r="R9" s="21" t="s">
        <v>55</v>
      </c>
      <c r="S9" s="21" t="s">
        <v>81</v>
      </c>
      <c r="T9" s="21" t="s">
        <v>82</v>
      </c>
      <c r="U9" s="21" t="s">
        <v>83</v>
      </c>
    </row>
    <row r="10" spans="1:21" ht="181.5" customHeight="1" thickBot="1" x14ac:dyDescent="0.3">
      <c r="A10" s="57"/>
      <c r="B10" s="62"/>
      <c r="C10" s="59"/>
      <c r="D10" s="63"/>
      <c r="E10" s="64"/>
      <c r="F10" s="24" t="s">
        <v>84</v>
      </c>
      <c r="G10" s="25" t="s">
        <v>43</v>
      </c>
      <c r="H10" s="20" t="s">
        <v>44</v>
      </c>
      <c r="I10" s="21"/>
      <c r="J10" s="22"/>
      <c r="K10" s="22"/>
      <c r="L10" s="22"/>
      <c r="M10" s="65"/>
      <c r="N10" s="27"/>
      <c r="O10" s="27"/>
      <c r="P10" s="27"/>
      <c r="Q10" s="27"/>
      <c r="R10" s="27"/>
      <c r="S10" s="27"/>
      <c r="T10" s="27"/>
      <c r="U10" s="27"/>
    </row>
    <row r="11" spans="1:21" ht="72" customHeight="1" thickBot="1" x14ac:dyDescent="0.3">
      <c r="A11" s="57"/>
      <c r="B11" s="62"/>
      <c r="C11" s="59"/>
      <c r="D11" s="63"/>
      <c r="E11" s="64"/>
      <c r="F11" s="32" t="s">
        <v>85</v>
      </c>
      <c r="G11" s="33" t="s">
        <v>86</v>
      </c>
      <c r="H11" s="35" t="s">
        <v>44</v>
      </c>
      <c r="I11" s="27"/>
      <c r="J11" s="22"/>
      <c r="K11" s="22"/>
      <c r="L11" s="22"/>
      <c r="M11" s="65"/>
      <c r="N11" s="27"/>
      <c r="O11" s="27"/>
      <c r="P11" s="27"/>
      <c r="Q11" s="27"/>
      <c r="R11" s="27"/>
      <c r="S11" s="27"/>
      <c r="T11" s="27"/>
      <c r="U11" s="27"/>
    </row>
    <row r="12" spans="1:21" ht="240" customHeight="1" thickBot="1" x14ac:dyDescent="0.3">
      <c r="A12" s="57"/>
      <c r="B12" s="62">
        <v>3</v>
      </c>
      <c r="C12" s="59"/>
      <c r="D12" s="62" t="s">
        <v>87</v>
      </c>
      <c r="E12" s="66" t="s">
        <v>41</v>
      </c>
      <c r="F12" s="36" t="s">
        <v>88</v>
      </c>
      <c r="G12" s="31" t="s">
        <v>43</v>
      </c>
      <c r="H12" s="26" t="s">
        <v>89</v>
      </c>
      <c r="I12" s="21" t="s">
        <v>47</v>
      </c>
      <c r="J12" s="22" t="s">
        <v>62</v>
      </c>
      <c r="K12" s="22" t="s">
        <v>90</v>
      </c>
      <c r="L12" s="22" t="s">
        <v>62</v>
      </c>
      <c r="M12" s="65"/>
      <c r="N12" s="27" t="s">
        <v>51</v>
      </c>
      <c r="O12" s="21" t="s">
        <v>91</v>
      </c>
      <c r="P12" s="21" t="s">
        <v>80</v>
      </c>
      <c r="Q12" s="27" t="s">
        <v>54</v>
      </c>
      <c r="R12" s="21" t="s">
        <v>55</v>
      </c>
      <c r="S12" s="21" t="s">
        <v>81</v>
      </c>
      <c r="T12" s="21" t="s">
        <v>82</v>
      </c>
      <c r="U12" s="21" t="s">
        <v>83</v>
      </c>
    </row>
    <row r="13" spans="1:21" ht="200.25" customHeight="1" thickBot="1" x14ac:dyDescent="0.3">
      <c r="A13" s="57"/>
      <c r="B13" s="62"/>
      <c r="C13" s="59"/>
      <c r="D13" s="62"/>
      <c r="E13" s="66"/>
      <c r="F13" s="32" t="s">
        <v>92</v>
      </c>
      <c r="G13" s="33" t="s">
        <v>43</v>
      </c>
      <c r="H13" s="26" t="s">
        <v>93</v>
      </c>
      <c r="I13" s="21" t="s">
        <v>47</v>
      </c>
      <c r="J13" s="22" t="s">
        <v>48</v>
      </c>
      <c r="K13" s="22" t="s">
        <v>90</v>
      </c>
      <c r="L13" s="22" t="s">
        <v>48</v>
      </c>
      <c r="M13" s="65"/>
      <c r="N13" s="27" t="s">
        <v>51</v>
      </c>
      <c r="O13" s="21" t="s">
        <v>79</v>
      </c>
      <c r="P13" s="21" t="s">
        <v>80</v>
      </c>
      <c r="Q13" s="27" t="s">
        <v>54</v>
      </c>
      <c r="R13" s="21" t="s">
        <v>94</v>
      </c>
      <c r="S13" s="21" t="s">
        <v>81</v>
      </c>
      <c r="T13" s="21" t="s">
        <v>82</v>
      </c>
      <c r="U13" s="21" t="s">
        <v>83</v>
      </c>
    </row>
    <row r="14" spans="1:21" s="39" customFormat="1" ht="69.75" customHeight="1" thickBot="1" x14ac:dyDescent="0.3">
      <c r="A14" s="57"/>
      <c r="B14" s="62"/>
      <c r="C14" s="59"/>
      <c r="D14" s="62"/>
      <c r="E14" s="66"/>
      <c r="F14" s="32" t="s">
        <v>59</v>
      </c>
      <c r="G14" s="25" t="s">
        <v>43</v>
      </c>
      <c r="H14" s="37" t="s">
        <v>60</v>
      </c>
      <c r="I14" s="28" t="s">
        <v>47</v>
      </c>
      <c r="J14" s="38" t="s">
        <v>62</v>
      </c>
      <c r="K14" s="38" t="s">
        <v>49</v>
      </c>
      <c r="L14" s="38" t="s">
        <v>50</v>
      </c>
      <c r="M14" s="65"/>
      <c r="N14" s="34" t="s">
        <v>51</v>
      </c>
      <c r="O14" s="28" t="s">
        <v>63</v>
      </c>
      <c r="P14" s="28" t="s">
        <v>64</v>
      </c>
      <c r="Q14" s="34" t="s">
        <v>65</v>
      </c>
      <c r="R14" s="21" t="s">
        <v>55</v>
      </c>
      <c r="S14" s="28" t="s">
        <v>66</v>
      </c>
      <c r="T14" s="28" t="s">
        <v>67</v>
      </c>
      <c r="U14" s="28" t="s">
        <v>68</v>
      </c>
    </row>
    <row r="15" spans="1:21" ht="192.75" customHeight="1" thickBot="1" x14ac:dyDescent="0.3">
      <c r="A15" s="57"/>
      <c r="B15" s="67">
        <v>4</v>
      </c>
      <c r="C15" s="59"/>
      <c r="D15" s="67" t="s">
        <v>95</v>
      </c>
      <c r="E15" s="67" t="s">
        <v>41</v>
      </c>
      <c r="F15" s="32" t="s">
        <v>70</v>
      </c>
      <c r="G15" s="40" t="s">
        <v>43</v>
      </c>
      <c r="H15" s="20" t="s">
        <v>96</v>
      </c>
      <c r="I15" s="21" t="s">
        <v>47</v>
      </c>
      <c r="J15" s="22" t="s">
        <v>62</v>
      </c>
      <c r="K15" s="22" t="s">
        <v>72</v>
      </c>
      <c r="L15" s="22" t="s">
        <v>50</v>
      </c>
      <c r="M15" s="65"/>
      <c r="N15" s="27" t="s">
        <v>51</v>
      </c>
      <c r="O15" s="28" t="s">
        <v>52</v>
      </c>
      <c r="P15" s="21" t="s">
        <v>97</v>
      </c>
      <c r="Q15" s="27" t="s">
        <v>54</v>
      </c>
      <c r="R15" s="21" t="s">
        <v>55</v>
      </c>
      <c r="S15" s="21" t="s">
        <v>98</v>
      </c>
      <c r="T15" s="21" t="s">
        <v>99</v>
      </c>
      <c r="U15" s="21" t="s">
        <v>100</v>
      </c>
    </row>
    <row r="16" spans="1:21" ht="54.75" customHeight="1" thickBot="1" x14ac:dyDescent="0.3">
      <c r="A16" s="57"/>
      <c r="B16" s="67"/>
      <c r="C16" s="59"/>
      <c r="D16" s="67"/>
      <c r="E16" s="67"/>
      <c r="F16" s="24" t="s">
        <v>76</v>
      </c>
      <c r="G16" s="25" t="s">
        <v>43</v>
      </c>
      <c r="H16" s="35" t="s">
        <v>44</v>
      </c>
      <c r="I16" s="27"/>
      <c r="J16" s="22"/>
      <c r="K16" s="22"/>
      <c r="L16" s="22"/>
      <c r="M16" s="65"/>
      <c r="N16" s="27"/>
      <c r="O16" s="27"/>
      <c r="P16" s="27"/>
      <c r="Q16" s="27"/>
      <c r="R16" s="27"/>
      <c r="S16" s="27"/>
      <c r="T16" s="27"/>
      <c r="U16" s="27"/>
    </row>
    <row r="17" spans="1:21" ht="162.75" customHeight="1" thickBot="1" x14ac:dyDescent="0.3">
      <c r="A17" s="57"/>
      <c r="B17" s="67"/>
      <c r="C17" s="59"/>
      <c r="D17" s="67"/>
      <c r="E17" s="67"/>
      <c r="F17" s="24" t="s">
        <v>101</v>
      </c>
      <c r="G17" s="33" t="s">
        <v>43</v>
      </c>
      <c r="H17" s="20" t="s">
        <v>44</v>
      </c>
      <c r="I17" s="21"/>
      <c r="J17" s="22"/>
      <c r="K17" s="22"/>
      <c r="L17" s="22"/>
      <c r="M17" s="65"/>
      <c r="N17" s="27"/>
      <c r="O17" s="27"/>
      <c r="P17" s="27"/>
      <c r="Q17" s="27"/>
      <c r="R17" s="27"/>
      <c r="S17" s="27"/>
      <c r="T17" s="27"/>
      <c r="U17" s="27"/>
    </row>
    <row r="18" spans="1:21" ht="192" customHeight="1" thickBot="1" x14ac:dyDescent="0.3">
      <c r="A18" s="57"/>
      <c r="B18" s="67"/>
      <c r="C18" s="59"/>
      <c r="D18" s="67"/>
      <c r="E18" s="67"/>
      <c r="F18" s="24" t="s">
        <v>102</v>
      </c>
      <c r="G18" s="25" t="s">
        <v>43</v>
      </c>
      <c r="H18" s="20" t="s">
        <v>103</v>
      </c>
      <c r="I18" s="21" t="s">
        <v>47</v>
      </c>
      <c r="J18" s="22" t="s">
        <v>62</v>
      </c>
      <c r="K18" s="22" t="s">
        <v>72</v>
      </c>
      <c r="L18" s="22" t="s">
        <v>50</v>
      </c>
      <c r="M18" s="65"/>
      <c r="N18" s="27" t="s">
        <v>51</v>
      </c>
      <c r="O18" s="28" t="s">
        <v>52</v>
      </c>
      <c r="P18" s="21" t="s">
        <v>97</v>
      </c>
      <c r="Q18" s="27" t="s">
        <v>54</v>
      </c>
      <c r="R18" s="21" t="s">
        <v>55</v>
      </c>
      <c r="S18" s="21" t="s">
        <v>98</v>
      </c>
      <c r="T18" s="21" t="s">
        <v>99</v>
      </c>
      <c r="U18" s="21" t="s">
        <v>100</v>
      </c>
    </row>
    <row r="19" spans="1:21" ht="153.75" customHeight="1" thickBot="1" x14ac:dyDescent="0.3">
      <c r="A19" s="57"/>
      <c r="B19" s="67"/>
      <c r="C19" s="59"/>
      <c r="D19" s="67"/>
      <c r="E19" s="67"/>
      <c r="F19" s="29" t="s">
        <v>104</v>
      </c>
      <c r="G19" s="25" t="s">
        <v>43</v>
      </c>
      <c r="H19" s="20" t="s">
        <v>44</v>
      </c>
      <c r="I19" s="21"/>
      <c r="J19" s="22"/>
      <c r="K19" s="22"/>
      <c r="L19" s="22"/>
      <c r="M19" s="65"/>
      <c r="N19" s="27"/>
      <c r="O19" s="27"/>
      <c r="P19" s="27"/>
      <c r="Q19" s="27"/>
      <c r="R19" s="27"/>
      <c r="S19" s="27"/>
      <c r="T19" s="27"/>
      <c r="U19" s="27"/>
    </row>
    <row r="20" spans="1:21" ht="60.75" customHeight="1" thickBot="1" x14ac:dyDescent="0.3">
      <c r="A20" s="57"/>
      <c r="B20" s="67"/>
      <c r="C20" s="59"/>
      <c r="D20" s="67"/>
      <c r="E20" s="67"/>
      <c r="F20" s="41" t="s">
        <v>105</v>
      </c>
      <c r="G20" s="42" t="s">
        <v>86</v>
      </c>
      <c r="H20" s="35" t="s">
        <v>44</v>
      </c>
      <c r="I20" s="27"/>
      <c r="J20" s="22"/>
      <c r="K20" s="22"/>
      <c r="L20" s="22"/>
      <c r="M20" s="65"/>
      <c r="N20" s="27"/>
      <c r="O20" s="27"/>
      <c r="P20" s="27"/>
      <c r="Q20" s="27"/>
      <c r="R20" s="27"/>
      <c r="S20" s="27"/>
      <c r="T20" s="27"/>
      <c r="U20" s="27"/>
    </row>
    <row r="22" spans="1:21" ht="32.25" customHeight="1" x14ac:dyDescent="0.25">
      <c r="A22" s="68" t="s">
        <v>106</v>
      </c>
      <c r="B22" s="68"/>
      <c r="C22" s="68"/>
      <c r="D22" s="68"/>
      <c r="E22" s="68"/>
      <c r="F22" s="68"/>
      <c r="G22" s="68"/>
    </row>
    <row r="24" spans="1:21" ht="15" customHeight="1" x14ac:dyDescent="0.25">
      <c r="F24" s="43"/>
      <c r="G24" s="44" t="s">
        <v>107</v>
      </c>
    </row>
    <row r="25" spans="1:21" x14ac:dyDescent="0.25">
      <c r="F25" s="45" t="s">
        <v>108</v>
      </c>
      <c r="G25" s="46" t="s">
        <v>109</v>
      </c>
    </row>
    <row r="26" spans="1:21" ht="15.75" x14ac:dyDescent="0.25">
      <c r="F26" s="45" t="s">
        <v>110</v>
      </c>
      <c r="G26" s="47" t="s">
        <v>111</v>
      </c>
    </row>
  </sheetData>
  <mergeCells count="36">
    <mergeCell ref="A22:G22"/>
    <mergeCell ref="M7:M11"/>
    <mergeCell ref="B12:B14"/>
    <mergeCell ref="D12:D14"/>
    <mergeCell ref="E12:E14"/>
    <mergeCell ref="M12:M14"/>
    <mergeCell ref="B15:B20"/>
    <mergeCell ref="D15:D20"/>
    <mergeCell ref="E15:E20"/>
    <mergeCell ref="M15:M20"/>
    <mergeCell ref="Q2:U2"/>
    <mergeCell ref="A4:A20"/>
    <mergeCell ref="B4:B6"/>
    <mergeCell ref="C4:C20"/>
    <mergeCell ref="D4:D6"/>
    <mergeCell ref="E4:E6"/>
    <mergeCell ref="M4:M6"/>
    <mergeCell ref="B7:B11"/>
    <mergeCell ref="D7:D11"/>
    <mergeCell ref="E7:E11"/>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20">
      <formula1>soggetti</formula1>
    </dataValidation>
    <dataValidation type="list" allowBlank="1" showInputMessage="1" showErrorMessage="1" sqref="L4:L20">
      <formula1>"Medio,Alto,Altissimo"</formula1>
    </dataValidation>
    <dataValidation type="list" allowBlank="1" showInputMessage="1" showErrorMessage="1" sqref="K4:K20">
      <formula1>"Molto bassa,Bassa,Media,Alta,Altissima"</formula1>
    </dataValidation>
    <dataValidation type="list" allowBlank="1" showInputMessage="1" showErrorMessage="1" sqref="J4:J20">
      <formula1>"Alto,Altissimo"</formula1>
    </dataValidation>
  </dataValidations>
  <pageMargins left="0.23622047244094502" right="0.23622047244094502" top="0.74803149606299213" bottom="0.74803149606299213" header="0.31496062992126012" footer="0.31496062992126012"/>
  <pageSetup paperSize="0" scale="35"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69" customWidth="1"/>
    <col min="4" max="4" width="14.42578125" customWidth="1"/>
    <col min="5" max="5" width="9.140625" customWidth="1"/>
  </cols>
  <sheetData>
    <row r="1" spans="1:37" x14ac:dyDescent="0.25">
      <c r="A1" s="21" t="s">
        <v>112</v>
      </c>
      <c r="B1" s="21" t="s">
        <v>113</v>
      </c>
      <c r="C1" s="21" t="s">
        <v>114</v>
      </c>
      <c r="D1" s="21" t="s">
        <v>41</v>
      </c>
    </row>
    <row r="2" spans="1:37" ht="90" x14ac:dyDescent="0.25">
      <c r="A2" s="21" t="s">
        <v>115</v>
      </c>
      <c r="B2" s="21" t="s">
        <v>116</v>
      </c>
      <c r="C2" s="21" t="s">
        <v>117</v>
      </c>
      <c r="D2" s="27" t="s">
        <v>118</v>
      </c>
    </row>
    <row r="3" spans="1:37" ht="45" x14ac:dyDescent="0.25">
      <c r="A3" s="21" t="s">
        <v>119</v>
      </c>
      <c r="B3" s="21" t="s">
        <v>120</v>
      </c>
      <c r="C3" s="21" t="s">
        <v>121</v>
      </c>
      <c r="D3" s="27" t="s">
        <v>118</v>
      </c>
    </row>
    <row r="4" spans="1:37" ht="45" x14ac:dyDescent="0.25">
      <c r="A4" s="21" t="s">
        <v>122</v>
      </c>
      <c r="B4" s="21" t="s">
        <v>123</v>
      </c>
      <c r="C4" s="21" t="s">
        <v>124</v>
      </c>
      <c r="D4" s="27" t="s">
        <v>118</v>
      </c>
    </row>
    <row r="5" spans="1:37" ht="45" x14ac:dyDescent="0.25">
      <c r="A5" s="21" t="s">
        <v>125</v>
      </c>
      <c r="B5" s="21" t="s">
        <v>126</v>
      </c>
      <c r="C5" s="21" t="s">
        <v>127</v>
      </c>
      <c r="D5" s="27" t="s">
        <v>118</v>
      </c>
    </row>
    <row r="6" spans="1:37" ht="285" x14ac:dyDescent="0.25">
      <c r="A6" s="21" t="s">
        <v>128</v>
      </c>
      <c r="B6" s="21" t="s">
        <v>129</v>
      </c>
      <c r="C6" s="21" t="s">
        <v>130</v>
      </c>
      <c r="D6" s="27" t="s">
        <v>131</v>
      </c>
    </row>
    <row r="7" spans="1:37" ht="120" x14ac:dyDescent="0.25">
      <c r="A7" s="21" t="s">
        <v>132</v>
      </c>
      <c r="B7" s="21" t="s">
        <v>133</v>
      </c>
      <c r="C7" s="21" t="s">
        <v>134</v>
      </c>
      <c r="D7" s="27" t="s">
        <v>135</v>
      </c>
      <c r="AK7" t="s">
        <v>136</v>
      </c>
    </row>
    <row r="8" spans="1:37" ht="105" x14ac:dyDescent="0.25">
      <c r="A8" s="21" t="s">
        <v>137</v>
      </c>
      <c r="B8" s="21" t="s">
        <v>138</v>
      </c>
      <c r="C8" s="21" t="s">
        <v>139</v>
      </c>
      <c r="D8" s="27" t="s">
        <v>140</v>
      </c>
      <c r="AK8" t="s">
        <v>136</v>
      </c>
    </row>
    <row r="9" spans="1:37" ht="75" x14ac:dyDescent="0.25">
      <c r="A9" s="21" t="s">
        <v>141</v>
      </c>
      <c r="B9" s="21" t="s">
        <v>142</v>
      </c>
      <c r="C9" s="21" t="s">
        <v>143</v>
      </c>
      <c r="D9" s="27" t="s">
        <v>144</v>
      </c>
      <c r="AK9" t="s">
        <v>136</v>
      </c>
    </row>
    <row r="10" spans="1:37" ht="90" x14ac:dyDescent="0.25">
      <c r="A10" s="21" t="s">
        <v>145</v>
      </c>
      <c r="B10" s="21" t="s">
        <v>146</v>
      </c>
      <c r="C10" s="21" t="s">
        <v>147</v>
      </c>
      <c r="D10" s="27" t="s">
        <v>148</v>
      </c>
      <c r="AK10" t="s">
        <v>136</v>
      </c>
    </row>
    <row r="11" spans="1:37" ht="165" x14ac:dyDescent="0.25">
      <c r="A11" s="21" t="s">
        <v>149</v>
      </c>
      <c r="B11" s="21" t="s">
        <v>150</v>
      </c>
      <c r="C11" s="21" t="s">
        <v>151</v>
      </c>
      <c r="D11" s="27" t="s">
        <v>118</v>
      </c>
      <c r="AK11" t="s">
        <v>152</v>
      </c>
    </row>
    <row r="12" spans="1:37" ht="105" x14ac:dyDescent="0.25">
      <c r="A12" s="21" t="s">
        <v>153</v>
      </c>
      <c r="B12" s="21" t="s">
        <v>154</v>
      </c>
      <c r="C12" s="21" t="s">
        <v>155</v>
      </c>
      <c r="D12" s="27" t="s">
        <v>156</v>
      </c>
      <c r="AK12" t="s">
        <v>152</v>
      </c>
    </row>
    <row r="13" spans="1:37" ht="135" x14ac:dyDescent="0.25">
      <c r="A13" s="21" t="s">
        <v>157</v>
      </c>
      <c r="B13" s="21" t="s">
        <v>158</v>
      </c>
      <c r="C13" s="21" t="s">
        <v>159</v>
      </c>
      <c r="D13" s="27" t="s">
        <v>160</v>
      </c>
      <c r="AK13" t="s">
        <v>152</v>
      </c>
    </row>
    <row r="14" spans="1:37" ht="75" x14ac:dyDescent="0.25">
      <c r="A14" s="21" t="s">
        <v>161</v>
      </c>
      <c r="B14" s="21" t="s">
        <v>162</v>
      </c>
      <c r="C14" s="21" t="s">
        <v>163</v>
      </c>
      <c r="D14" s="27" t="s">
        <v>164</v>
      </c>
      <c r="AK14" t="s">
        <v>152</v>
      </c>
    </row>
    <row r="15" spans="1:37" ht="90" x14ac:dyDescent="0.25">
      <c r="A15" s="21" t="s">
        <v>165</v>
      </c>
      <c r="B15" s="21" t="s">
        <v>166</v>
      </c>
      <c r="C15" s="21" t="s">
        <v>167</v>
      </c>
      <c r="D15" s="27" t="s">
        <v>168</v>
      </c>
      <c r="AK15" t="s">
        <v>152</v>
      </c>
    </row>
    <row r="16" spans="1:37" ht="135" x14ac:dyDescent="0.25">
      <c r="A16" s="21" t="s">
        <v>169</v>
      </c>
      <c r="B16" s="21" t="s">
        <v>170</v>
      </c>
      <c r="C16" s="21" t="s">
        <v>171</v>
      </c>
      <c r="D16" s="27" t="s">
        <v>172</v>
      </c>
      <c r="AK16" t="s">
        <v>152</v>
      </c>
    </row>
    <row r="17" spans="1:37" ht="180" x14ac:dyDescent="0.25">
      <c r="A17" s="21" t="s">
        <v>173</v>
      </c>
      <c r="B17" s="21" t="s">
        <v>174</v>
      </c>
      <c r="C17" s="21" t="s">
        <v>175</v>
      </c>
      <c r="D17" s="27" t="s">
        <v>176</v>
      </c>
      <c r="AK17" t="s">
        <v>177</v>
      </c>
    </row>
    <row r="18" spans="1:37" ht="150" x14ac:dyDescent="0.25">
      <c r="A18" s="21" t="s">
        <v>178</v>
      </c>
      <c r="B18" s="21" t="s">
        <v>179</v>
      </c>
      <c r="C18" s="21" t="s">
        <v>180</v>
      </c>
      <c r="D18" s="27" t="s">
        <v>181</v>
      </c>
      <c r="AK18" t="s">
        <v>177</v>
      </c>
    </row>
    <row r="19" spans="1:37" ht="90" x14ac:dyDescent="0.25">
      <c r="A19" s="21" t="s">
        <v>182</v>
      </c>
      <c r="B19" s="21" t="s">
        <v>183</v>
      </c>
      <c r="C19" s="21" t="s">
        <v>184</v>
      </c>
      <c r="D19" s="27" t="s">
        <v>185</v>
      </c>
      <c r="AK19" t="s">
        <v>177</v>
      </c>
    </row>
    <row r="20" spans="1:37" ht="105" x14ac:dyDescent="0.25">
      <c r="A20" s="21" t="s">
        <v>186</v>
      </c>
      <c r="B20" s="21" t="s">
        <v>187</v>
      </c>
      <c r="C20" s="21" t="s">
        <v>188</v>
      </c>
      <c r="D20" s="27" t="s">
        <v>189</v>
      </c>
      <c r="AK20" t="s">
        <v>177</v>
      </c>
    </row>
    <row r="21" spans="1:37" ht="105" x14ac:dyDescent="0.25">
      <c r="A21" s="21" t="s">
        <v>190</v>
      </c>
      <c r="B21" s="21" t="s">
        <v>191</v>
      </c>
      <c r="C21" s="21" t="s">
        <v>192</v>
      </c>
      <c r="D21" s="27" t="s">
        <v>193</v>
      </c>
      <c r="AK21" t="s">
        <v>177</v>
      </c>
    </row>
    <row r="22" spans="1:37" ht="120" x14ac:dyDescent="0.25">
      <c r="A22" s="21" t="s">
        <v>194</v>
      </c>
      <c r="B22" s="21" t="s">
        <v>195</v>
      </c>
      <c r="C22" s="21" t="s">
        <v>196</v>
      </c>
      <c r="D22" s="27" t="s">
        <v>197</v>
      </c>
      <c r="AK22" t="s">
        <v>177</v>
      </c>
    </row>
    <row r="23" spans="1:37" ht="45" x14ac:dyDescent="0.25">
      <c r="A23" s="21" t="s">
        <v>198</v>
      </c>
      <c r="B23" s="21" t="s">
        <v>199</v>
      </c>
      <c r="C23" s="21" t="s">
        <v>200</v>
      </c>
      <c r="D23" s="27" t="s">
        <v>201</v>
      </c>
      <c r="AK23" t="s">
        <v>177</v>
      </c>
    </row>
    <row r="24" spans="1:37" ht="135" x14ac:dyDescent="0.25">
      <c r="A24" s="21" t="s">
        <v>202</v>
      </c>
      <c r="B24" s="21" t="s">
        <v>203</v>
      </c>
      <c r="C24" s="21" t="s">
        <v>204</v>
      </c>
      <c r="D24" s="27" t="s">
        <v>205</v>
      </c>
      <c r="AK24" t="s">
        <v>177</v>
      </c>
    </row>
    <row r="25" spans="1:37" ht="105" x14ac:dyDescent="0.25">
      <c r="A25" s="21" t="s">
        <v>206</v>
      </c>
      <c r="B25" s="21" t="s">
        <v>207</v>
      </c>
      <c r="C25" s="21" t="s">
        <v>208</v>
      </c>
      <c r="D25" s="27" t="s">
        <v>209</v>
      </c>
      <c r="AK25" t="s">
        <v>210</v>
      </c>
    </row>
    <row r="26" spans="1:37" ht="75" x14ac:dyDescent="0.25">
      <c r="A26" s="21" t="s">
        <v>211</v>
      </c>
      <c r="B26" s="21" t="s">
        <v>4</v>
      </c>
      <c r="C26" s="21" t="s">
        <v>212</v>
      </c>
      <c r="D26" s="27" t="s">
        <v>213</v>
      </c>
      <c r="AK26" t="s">
        <v>210</v>
      </c>
    </row>
    <row r="27" spans="1:37" ht="165" x14ac:dyDescent="0.25">
      <c r="A27" s="21" t="s">
        <v>214</v>
      </c>
      <c r="B27" s="21" t="s">
        <v>215</v>
      </c>
      <c r="C27" s="21" t="s">
        <v>216</v>
      </c>
      <c r="D27" s="27" t="s">
        <v>217</v>
      </c>
      <c r="AK27" t="s">
        <v>210</v>
      </c>
    </row>
    <row r="28" spans="1:37" ht="120" x14ac:dyDescent="0.25">
      <c r="A28" s="21" t="s">
        <v>218</v>
      </c>
      <c r="B28" s="21" t="s">
        <v>219</v>
      </c>
      <c r="C28" s="21" t="s">
        <v>220</v>
      </c>
      <c r="D28" s="27" t="s">
        <v>221</v>
      </c>
      <c r="AK28" t="s">
        <v>210</v>
      </c>
    </row>
    <row r="29" spans="1:37" ht="90" x14ac:dyDescent="0.25">
      <c r="A29" s="21" t="s">
        <v>222</v>
      </c>
      <c r="B29" s="21" t="s">
        <v>223</v>
      </c>
      <c r="C29" s="21" t="s">
        <v>224</v>
      </c>
      <c r="D29" s="27" t="s">
        <v>225</v>
      </c>
      <c r="AK29" t="s">
        <v>210</v>
      </c>
    </row>
    <row r="30" spans="1:37" ht="75" x14ac:dyDescent="0.25">
      <c r="A30" s="21" t="s">
        <v>226</v>
      </c>
      <c r="B30" s="21" t="s">
        <v>227</v>
      </c>
      <c r="C30" s="21" t="s">
        <v>228</v>
      </c>
      <c r="D30" s="27" t="s">
        <v>229</v>
      </c>
      <c r="AK30" t="s">
        <v>210</v>
      </c>
    </row>
    <row r="31" spans="1:37" ht="90" x14ac:dyDescent="0.25">
      <c r="A31" s="21" t="s">
        <v>230</v>
      </c>
      <c r="B31" s="21" t="s">
        <v>231</v>
      </c>
      <c r="C31" s="21" t="s">
        <v>232</v>
      </c>
      <c r="D31" s="27" t="s">
        <v>233</v>
      </c>
      <c r="AK31" t="s">
        <v>210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234</v>
      </c>
    </row>
    <row r="3" spans="1:9" ht="18.75" x14ac:dyDescent="0.3">
      <c r="B3" s="70" t="s">
        <v>235</v>
      </c>
      <c r="I3" s="71" t="s">
        <v>236</v>
      </c>
    </row>
    <row r="4" spans="1:9" ht="18.75" x14ac:dyDescent="0.3">
      <c r="B4" s="70" t="s">
        <v>237</v>
      </c>
      <c r="I4" s="39" t="s">
        <v>238</v>
      </c>
    </row>
    <row r="5" spans="1:9" ht="18.75" x14ac:dyDescent="0.3">
      <c r="B5" s="70" t="s">
        <v>86</v>
      </c>
      <c r="I5" s="39" t="s">
        <v>239</v>
      </c>
    </row>
    <row r="6" spans="1:9" ht="18.75" x14ac:dyDescent="0.3">
      <c r="B6" s="70" t="s">
        <v>43</v>
      </c>
      <c r="I6" s="39" t="s">
        <v>235</v>
      </c>
    </row>
    <row r="7" spans="1:9" ht="18.75" x14ac:dyDescent="0.3">
      <c r="B7" s="70" t="s">
        <v>240</v>
      </c>
      <c r="I7" s="39" t="s">
        <v>241</v>
      </c>
    </row>
    <row r="8" spans="1:9" ht="18.75" x14ac:dyDescent="0.3">
      <c r="B8" s="70"/>
      <c r="I8" s="39" t="s">
        <v>43</v>
      </c>
    </row>
    <row r="9" spans="1:9" x14ac:dyDescent="0.25">
      <c r="A9" s="3" t="s">
        <v>242</v>
      </c>
      <c r="C9" s="72" t="s">
        <v>243</v>
      </c>
      <c r="D9" s="72"/>
      <c r="I9" s="71" t="s">
        <v>244</v>
      </c>
    </row>
    <row r="10" spans="1:9" x14ac:dyDescent="0.25">
      <c r="B10" t="s">
        <v>245</v>
      </c>
      <c r="D10" t="s">
        <v>246</v>
      </c>
      <c r="I10" s="71" t="s">
        <v>86</v>
      </c>
    </row>
    <row r="11" spans="1:9" x14ac:dyDescent="0.25">
      <c r="B11" t="s">
        <v>247</v>
      </c>
      <c r="D11" t="s">
        <v>248</v>
      </c>
      <c r="I11" s="39" t="s">
        <v>249</v>
      </c>
    </row>
    <row r="12" spans="1:9" x14ac:dyDescent="0.25">
      <c r="D12" t="s">
        <v>250</v>
      </c>
      <c r="I12" s="39" t="s">
        <v>251</v>
      </c>
    </row>
    <row r="13" spans="1:9" x14ac:dyDescent="0.25">
      <c r="I13" s="39" t="s">
        <v>252</v>
      </c>
    </row>
    <row r="16" spans="1:9" x14ac:dyDescent="0.25">
      <c r="I16" t="s">
        <v>253</v>
      </c>
    </row>
    <row r="17" spans="2:9" x14ac:dyDescent="0.25">
      <c r="B17" t="s">
        <v>49</v>
      </c>
      <c r="D17" t="s">
        <v>48</v>
      </c>
      <c r="F17" t="s">
        <v>48</v>
      </c>
      <c r="I17" t="s">
        <v>254</v>
      </c>
    </row>
    <row r="18" spans="2:9" x14ac:dyDescent="0.25">
      <c r="B18" t="s">
        <v>72</v>
      </c>
      <c r="D18" t="s">
        <v>62</v>
      </c>
      <c r="F18" t="s">
        <v>255</v>
      </c>
      <c r="I18" t="s">
        <v>256</v>
      </c>
    </row>
    <row r="19" spans="2:9" x14ac:dyDescent="0.25">
      <c r="B19" t="s">
        <v>90</v>
      </c>
      <c r="F19" t="s">
        <v>50</v>
      </c>
      <c r="I19" t="s">
        <v>250</v>
      </c>
    </row>
    <row r="20" spans="2:9" x14ac:dyDescent="0.25">
      <c r="B20" t="s">
        <v>257</v>
      </c>
      <c r="I20" t="s">
        <v>258</v>
      </c>
    </row>
    <row r="21" spans="2:9" x14ac:dyDescent="0.25">
      <c r="B21" t="s">
        <v>259</v>
      </c>
      <c r="I21" t="s">
        <v>260</v>
      </c>
    </row>
    <row r="22" spans="2:9" x14ac:dyDescent="0.25">
      <c r="I22" t="s">
        <v>261</v>
      </c>
    </row>
    <row r="25" spans="2:9" x14ac:dyDescent="0.25">
      <c r="D25" t="s">
        <v>262</v>
      </c>
      <c r="E25" t="s">
        <v>262</v>
      </c>
      <c r="F25" t="s">
        <v>262</v>
      </c>
      <c r="G25" t="s">
        <v>263</v>
      </c>
    </row>
    <row r="26" spans="2:9" x14ac:dyDescent="0.25">
      <c r="B26" t="s">
        <v>62</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62</v>
      </c>
      <c r="C27">
        <v>0</v>
      </c>
      <c r="D27" t="str">
        <f t="shared" si="0"/>
        <v/>
      </c>
      <c r="E27" t="str">
        <f t="shared" si="1"/>
        <v/>
      </c>
      <c r="F27" t="str">
        <f t="shared" si="2"/>
        <v/>
      </c>
      <c r="G27" t="str">
        <f t="shared" si="3"/>
        <v/>
      </c>
    </row>
    <row r="28" spans="2:9" x14ac:dyDescent="0.25">
      <c r="B28" t="s">
        <v>62</v>
      </c>
      <c r="C28">
        <v>0</v>
      </c>
      <c r="D28" t="str">
        <f t="shared" si="0"/>
        <v/>
      </c>
      <c r="E28" t="str">
        <f t="shared" si="1"/>
        <v/>
      </c>
      <c r="F28" t="str">
        <f t="shared" si="2"/>
        <v/>
      </c>
      <c r="G28" t="str">
        <f t="shared" si="3"/>
        <v/>
      </c>
    </row>
    <row r="29" spans="2:9" x14ac:dyDescent="0.25">
      <c r="B29" t="s">
        <v>62</v>
      </c>
      <c r="C29">
        <v>0</v>
      </c>
      <c r="D29" t="str">
        <f t="shared" si="0"/>
        <v/>
      </c>
      <c r="E29" t="str">
        <f t="shared" si="1"/>
        <v/>
      </c>
      <c r="F29" t="str">
        <f t="shared" si="2"/>
        <v/>
      </c>
      <c r="G29" t="str">
        <f t="shared" si="3"/>
        <v/>
      </c>
    </row>
    <row r="30" spans="2:9" x14ac:dyDescent="0.25">
      <c r="B30" t="s">
        <v>62</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53" si="12">IF(OR(C122 = "Media", C122="Alta",C122="Altissima"),"Altissimo","")</f>
        <v/>
      </c>
      <c r="E122" t="str">
        <f t="shared" ref="E122:E128" si="13">IF(C122="Bassa","Alto","")</f>
        <v/>
      </c>
      <c r="F122" t="str">
        <f t="shared" ref="F122:F128" si="14">IF(C122="Molto bassa","Medio","")</f>
        <v/>
      </c>
      <c r="G122" t="str">
        <f t="shared" ref="G122:G153"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Mappatura_processi_Ufficio</vt:lpstr>
      <vt:lpstr>competenze</vt:lpstr>
      <vt:lpstr>Parametri</vt:lpstr>
      <vt:lpstr>competenze!Area_stampa</vt:lpstr>
      <vt:lpstr>Mappatura_processi_Ufficio!Area_stampa</vt:lpstr>
      <vt:lpstr>frequenza</vt:lpstr>
      <vt:lpstr>impatto</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2019-02-04T13:55:07Z</cp:lastPrinted>
  <dcterms:created xsi:type="dcterms:W3CDTF">2014-07-11T10:05:14Z</dcterms:created>
  <dcterms:modified xsi:type="dcterms:W3CDTF">2022-01-25T09:52:45Z</dcterms:modified>
</cp:coreProperties>
</file>