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25" windowWidth="17490" windowHeight="10830" tabRatio="745"/>
  </bookViews>
  <sheets>
    <sheet name="Anno 2015" sheetId="3" r:id="rId1"/>
  </sheets>
  <definedNames>
    <definedName name="_xlnm._FilterDatabase" localSheetId="0" hidden="1">'Anno 2015'!$A$3:$K$94</definedName>
    <definedName name="_xlnm.Print_Area" localSheetId="0">'Anno 2015'!$A$1:$K$111</definedName>
  </definedNames>
  <calcPr calcId="145621"/>
</workbook>
</file>

<file path=xl/calcChain.xml><?xml version="1.0" encoding="utf-8"?>
<calcChain xmlns="http://schemas.openxmlformats.org/spreadsheetml/2006/main">
  <c r="H56" i="3" l="1"/>
  <c r="H70" i="3"/>
</calcChain>
</file>

<file path=xl/sharedStrings.xml><?xml version="1.0" encoding="utf-8"?>
<sst xmlns="http://schemas.openxmlformats.org/spreadsheetml/2006/main" count="774" uniqueCount="351">
  <si>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</si>
  <si>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</si>
  <si>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</si>
  <si>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</si>
  <si>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</si>
  <si>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</si>
  <si>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</si>
  <si>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</si>
  <si>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</si>
  <si>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</si>
  <si>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</si>
  <si>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</si>
  <si>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</si>
  <si>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</si>
  <si>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</si>
  <si>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</si>
  <si>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</si>
  <si>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</si>
  <si>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</si>
  <si>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</si>
  <si>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</si>
  <si>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</si>
  <si>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</si>
  <si>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</si>
  <si>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</si>
  <si>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</si>
  <si>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</si>
  <si>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</si>
  <si>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</si>
  <si>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</si>
  <si>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</si>
  <si>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</si>
  <si>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</si>
  <si>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</si>
  <si>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</si>
  <si>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</si>
  <si>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</si>
  <si>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</si>
  <si>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</si>
  <si>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</si>
  <si>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</si>
  <si>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</si>
  <si>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</si>
  <si>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</si>
  <si>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</si>
  <si>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</si>
  <si>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</si>
  <si>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</si>
  <si>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</si>
  <si>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</si>
  <si>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</si>
  <si>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</si>
  <si>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</si>
  <si>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</si>
  <si>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</si>
  <si>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</si>
  <si>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</si>
  <si>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</si>
  <si>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</si>
  <si>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</si>
  <si>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</si>
  <si>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</si>
  <si>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</si>
  <si>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</si>
  <si>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</si>
  <si>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</si>
  <si>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</si>
  <si>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</si>
  <si>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</si>
  <si>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</si>
  <si>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</si>
  <si>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</si>
  <si>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</si>
  <si>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</si>
  <si>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</si>
  <si>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</si>
  <si>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</si>
  <si>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</si>
  <si>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</si>
  <si>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</si>
  <si>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</si>
  <si>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</si>
  <si>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</si>
  <si>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</si>
  <si>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</si>
  <si>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</si>
  <si>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</si>
  <si>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</si>
  <si>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</si>
  <si>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</si>
  <si>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</si>
  <si>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</si>
  <si>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</si>
  <si>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</si>
  <si>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</si>
  <si>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</si>
  <si>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</si>
  <si>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</si>
  <si>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</si>
  <si>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</si>
  <si>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</si>
  <si>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</si>
  <si>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</si>
  <si>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</si>
  <si>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</si>
  <si>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</si>
  <si>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</si>
  <si>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</si>
  <si>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</si>
  <si>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</si>
  <si>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</si>
  <si>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</si>
  <si>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</si>
  <si>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</si>
  <si>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</si>
  <si>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</si>
  <si>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</si>
  <si>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</si>
  <si>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</si>
  <si>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</si>
  <si>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</si>
  <si>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</si>
  <si>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</si>
  <si>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</si>
  <si>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</si>
  <si>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</si>
  <si>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</si>
  <si>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</si>
  <si>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</si>
  <si>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</si>
  <si>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</si>
  <si>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</si>
  <si>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</si>
  <si>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</si>
  <si>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</si>
  <si>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</si>
  <si>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</si>
  <si>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</si>
  <si>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</si>
  <si>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</si>
  <si>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</si>
  <si>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</si>
  <si>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</si>
  <si>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</si>
  <si>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</si>
  <si>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</si>
  <si>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</si>
  <si>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CONTRATTO DI SOMMINISTRAZIONE DI ACQUA VIA MARCO MINGHETTI 10 - NUMERO UTENZA 719891055  </t>
  </si>
  <si>
    <t xml:space="preserve">CONTRATTO SOMMINISTRAZIONE ACQUA - NUMERO UTENZA 719891156 - VIA DELL'UMILTA' 79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</si>
  <si>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</si>
  <si>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</si>
  <si>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</si>
  <si>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</si>
  <si>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</si>
  <si>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</si>
  <si>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</si>
  <si>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</si>
  <si>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</si>
  <si>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</si>
  <si>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 xml:space="preserve">CONTRATTO DI SOMMINISTRAZIONE DI ACQUA VIA MARCO MINGHETTI 10 - NUMERO UTENZA 720047265  </t>
  </si>
  <si>
    <t xml:space="preserve">CONTRATTO DI SOMMINISTRAZIONE DI ACQUA VIA DELL'UMILTA' 79 - N. UTENZA 719890853  </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</si>
  <si>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</si>
  <si>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</si>
  <si>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</si>
  <si>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</si>
  <si>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</si>
  <si>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</si>
  <si>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</si>
  <si>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</si>
  <si>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</si>
  <si>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</si>
  <si>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</si>
  <si>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</si>
  <si>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</si>
  <si>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</si>
  <si>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</si>
  <si>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</si>
  <si>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</si>
  <si>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</si>
  <si>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</si>
  <si>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</si>
  <si>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</si>
  <si>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</si>
  <si>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</si>
  <si>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</si>
  <si>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</si>
  <si>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</si>
  <si>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</si>
  <si>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</si>
  <si>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</si>
  <si>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</si>
  <si>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</si>
  <si>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</si>
  <si>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</si>
  <si>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</si>
  <si>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</si>
  <si>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</si>
  <si>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</si>
  <si>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</si>
  <si>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</si>
  <si>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</si>
  <si>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</si>
  <si>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</si>
  <si>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</si>
  <si>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</si>
  <si>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</si>
  <si>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</si>
  <si>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</si>
  <si>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</si>
  <si>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</si>
  <si>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</si>
  <si>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</si>
  <si>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</si>
  <si>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ACEA ATO 2 S.P.A. - C.F. 05848061007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</si>
  <si>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</si>
  <si>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</si>
  <si>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</si>
  <si>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</si>
  <si>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</si>
  <si>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</si>
  <si>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</si>
  <si>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</si>
  <si>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</si>
  <si>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</si>
  <si>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</si>
  <si>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</si>
  <si>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</si>
  <si>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</si>
  <si>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</si>
  <si>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SERVIZIO DI GESTIONE DELL’ARCHIVIO DI DEPOSITO DEI DOCUMENTI</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</si>
  <si>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</si>
  <si>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</si>
  <si>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</si>
  <si>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</si>
  <si>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</si>
  <si>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</si>
  <si>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</si>
  <si>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</si>
  <si>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</si>
  <si>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</si>
  <si>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</si>
  <si>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</si>
  <si>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</si>
  <si>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</si>
  <si>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</si>
  <si>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</si>
  <si>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</si>
  <si>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</si>
  <si>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</si>
  <si>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</si>
  <si>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</si>
  <si>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</si>
  <si>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</si>
  <si>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</si>
  <si>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</si>
  <si>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</si>
  <si>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</si>
  <si>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</si>
  <si>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</si>
  <si>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</si>
  <si>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</si>
  <si>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</si>
  <si>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</si>
  <si>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</si>
  <si>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</si>
  <si>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</si>
  <si>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</si>
  <si>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</si>
  <si>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</si>
  <si>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</si>
  <si>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</si>
  <si>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</si>
  <si>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</si>
  <si>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</si>
  <si>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</si>
  <si>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</si>
  <si>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</si>
  <si>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</si>
  <si>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ZB71751E8C</t>
  </si>
  <si>
    <t>ZAB1751F3C</t>
  </si>
  <si>
    <t>ZDD1751FF7</t>
  </si>
  <si>
    <t>ZE81751E07</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</si>
  <si>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</si>
  <si>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</si>
  <si>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</si>
  <si>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</si>
  <si>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</si>
  <si>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</si>
  <si>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</si>
  <si>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</si>
  <si>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</si>
  <si>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</si>
  <si>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</si>
  <si>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</si>
  <si>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</si>
  <si>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</si>
  <si>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</si>
  <si>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</si>
  <si>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</si>
  <si>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</si>
  <si>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</si>
  <si>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</si>
  <si>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</si>
  <si>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</si>
  <si>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</si>
  <si>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</si>
  <si>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</si>
  <si>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</si>
  <si>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</si>
  <si>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</si>
  <si>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</si>
  <si>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</si>
  <si>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</si>
  <si>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</si>
  <si>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</si>
  <si>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</si>
  <si>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</si>
  <si>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</si>
  <si>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</si>
  <si>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</si>
  <si>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</si>
  <si>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</si>
  <si>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</si>
  <si>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</si>
  <si>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</si>
  <si>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</si>
  <si>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</si>
  <si>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</si>
  <si>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</si>
  <si>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</si>
  <si>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</si>
  <si>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</si>
  <si>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</si>
  <si>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</si>
  <si>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</si>
  <si>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</si>
  <si>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</si>
  <si>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</si>
  <si>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</si>
  <si>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</si>
  <si>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</si>
  <si>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</si>
  <si>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r>
      <t xml:space="preserve">Contratti di forniture, beni e servizi
Anno 2015 
</t>
    </r>
    <r>
      <rPr>
        <sz val="16"/>
        <color theme="1"/>
        <rFont val="Garamond"/>
        <family val="1"/>
      </rPr>
      <t>Dati aggiornati al 30 giugno  2016</t>
    </r>
  </si>
  <si>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</si>
  <si>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</si>
  <si>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</si>
  <si>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</si>
  <si>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SERVIZIO DI PUBBLICAZIONE SUI QUOTIDIANI EX ART. 66 CODICE DEI CONTRATTI PER N. 2 PROCEDURE DI AFFIDAMENTO. (IL SERVIZIO DI PUBBLICAZIONE E' RIMBORSATO DAGLI AGGIUDICATARI DELLE MEDESIME PROCEDURE)</t>
  </si>
  <si>
    <t>0,90% dell'importo delle polizze assicurative stipulate dall'Autorità (liquidato direttamente dalle compagnie assicuratrici)</t>
  </si>
  <si>
    <t>1. RADIO TAXI TEVERE - C.F. 08308331001
2. RADIO TAXI 3570 SOC COOP. - C.F. 01039321003
3. Cooperativa Samarcanda Taxi - C.F. 04321971006
4. Cooperativa Pronto Taxi C.F. 01104991003 
5. Cosmo Servizi S.r.l. Radio Taxi C.F. 03483050583</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</si>
  <si>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C.F. 08092631004 
8) LIBRERIA GIURIDICA 110 E LODE SNC - C.F. 05482151007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</si>
</sst>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8">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275"/>
  <sheetViews>
    <sheetView tabSelected="1" topLeftCell="A86" zoomScale="80" zoomScaleNormal="80" workbookViewId="0">
      <selection activeCell="E83" sqref="E83"/>
    </sheetView>
  </sheetViews>
  <sheetFormatPr defaultColWidth="33.5703125" defaultRowHeight="15" x14ac:dyDescent="0.25"/>
  <cols>
    <col min="1" max="1" width="12.28515625" style="51" customWidth="1"/>
    <col min="2" max="2" width="14.5703125" style="32"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6" t="s">
        <v>98</v>
      </c>
      <c r="B1" s="66"/>
      <c r="C1" s="66"/>
      <c r="D1" s="66"/>
      <c r="E1" s="66"/>
      <c r="F1" s="66"/>
      <c r="G1" s="66"/>
      <c r="H1" s="66"/>
      <c r="I1" s="66"/>
      <c r="J1" s="66"/>
      <c r="K1" s="66"/>
    </row>
    <row r="2" spans="1:14" s="55" customFormat="1" ht="82.5" customHeight="1" x14ac:dyDescent="0.25">
      <c r="A2" s="67" t="s">
        <v>342</v>
      </c>
      <c r="B2" s="67"/>
      <c r="C2" s="67"/>
      <c r="D2" s="67"/>
      <c r="E2" s="67"/>
      <c r="F2" s="67"/>
      <c r="G2" s="67"/>
      <c r="H2" s="67"/>
      <c r="I2" s="67"/>
      <c r="J2" s="67"/>
      <c r="K2" s="67"/>
    </row>
    <row r="3" spans="1:14" s="57" customFormat="1" ht="36" x14ac:dyDescent="0.2">
      <c r="A3" s="50" t="s">
        <v>63</v>
      </c>
      <c r="B3" s="29" t="s">
        <v>112</v>
      </c>
      <c r="C3" s="30" t="s">
        <v>113</v>
      </c>
      <c r="D3" s="30" t="s">
        <v>64</v>
      </c>
      <c r="E3" s="31" t="s">
        <v>97</v>
      </c>
      <c r="F3" s="30" t="s">
        <v>114</v>
      </c>
      <c r="G3" s="30" t="s">
        <v>2</v>
      </c>
      <c r="H3" s="39" t="s">
        <v>115</v>
      </c>
      <c r="I3" s="27" t="s">
        <v>118</v>
      </c>
      <c r="J3" s="45" t="s">
        <v>119</v>
      </c>
      <c r="K3" s="41" t="s">
        <v>189</v>
      </c>
      <c r="L3" s="56"/>
      <c r="M3" s="56"/>
    </row>
    <row r="4" spans="1:14" s="17" customFormat="1" ht="48" x14ac:dyDescent="0.2">
      <c r="A4" s="33" t="s">
        <v>38</v>
      </c>
      <c r="B4" s="16" t="s">
        <v>117</v>
      </c>
      <c r="C4" s="16" t="s">
        <v>116</v>
      </c>
      <c r="D4" s="3" t="s">
        <v>61</v>
      </c>
      <c r="E4" s="4" t="s">
        <v>58</v>
      </c>
      <c r="F4" s="5" t="s">
        <v>88</v>
      </c>
      <c r="G4" s="5" t="s">
        <v>88</v>
      </c>
      <c r="H4" s="37">
        <v>98</v>
      </c>
      <c r="I4" s="23">
        <v>42005</v>
      </c>
      <c r="J4" s="38">
        <v>42095</v>
      </c>
      <c r="K4" s="37">
        <v>98</v>
      </c>
      <c r="N4" s="58"/>
    </row>
    <row r="5" spans="1:14" s="17" customFormat="1" ht="36" x14ac:dyDescent="0.25">
      <c r="A5" s="33" t="s">
        <v>102</v>
      </c>
      <c r="B5" s="16" t="s">
        <v>117</v>
      </c>
      <c r="C5" s="16" t="s">
        <v>116</v>
      </c>
      <c r="D5" s="14" t="s">
        <v>321</v>
      </c>
      <c r="E5" s="11" t="s">
        <v>58</v>
      </c>
      <c r="F5" s="15" t="s">
        <v>103</v>
      </c>
      <c r="G5" s="15" t="s">
        <v>103</v>
      </c>
      <c r="H5" s="37">
        <v>108.3</v>
      </c>
      <c r="I5" s="10">
        <v>42005</v>
      </c>
      <c r="J5" s="46">
        <v>42369</v>
      </c>
      <c r="K5" s="37">
        <v>108.3</v>
      </c>
    </row>
    <row r="6" spans="1:14" s="17" customFormat="1" ht="36" x14ac:dyDescent="0.25">
      <c r="A6" s="33" t="s">
        <v>99</v>
      </c>
      <c r="B6" s="16" t="s">
        <v>117</v>
      </c>
      <c r="C6" s="16" t="s">
        <v>116</v>
      </c>
      <c r="D6" s="14" t="s">
        <v>100</v>
      </c>
      <c r="E6" s="11" t="s">
        <v>58</v>
      </c>
      <c r="F6" s="15" t="s">
        <v>101</v>
      </c>
      <c r="G6" s="15" t="s">
        <v>101</v>
      </c>
      <c r="H6" s="37">
        <v>183.44</v>
      </c>
      <c r="I6" s="10">
        <v>42005</v>
      </c>
      <c r="J6" s="46">
        <v>42369</v>
      </c>
      <c r="K6" s="37">
        <v>183.44</v>
      </c>
    </row>
    <row r="7" spans="1:14" s="17" customFormat="1" ht="36" x14ac:dyDescent="0.25">
      <c r="A7" s="33" t="s">
        <v>9</v>
      </c>
      <c r="B7" s="16" t="s">
        <v>117</v>
      </c>
      <c r="C7" s="16" t="s">
        <v>116</v>
      </c>
      <c r="D7" s="3" t="s">
        <v>10</v>
      </c>
      <c r="E7" s="4" t="s">
        <v>58</v>
      </c>
      <c r="F7" s="5" t="s">
        <v>69</v>
      </c>
      <c r="G7" s="5" t="s">
        <v>69</v>
      </c>
      <c r="H7" s="37">
        <v>369.5</v>
      </c>
      <c r="I7" s="23">
        <v>42005</v>
      </c>
      <c r="J7" s="38">
        <v>42369</v>
      </c>
      <c r="K7" s="37">
        <v>369.5</v>
      </c>
    </row>
    <row r="8" spans="1:14" s="17" customFormat="1" ht="48" x14ac:dyDescent="0.25">
      <c r="A8" s="33" t="s">
        <v>104</v>
      </c>
      <c r="B8" s="16" t="s">
        <v>117</v>
      </c>
      <c r="C8" s="16" t="s">
        <v>116</v>
      </c>
      <c r="D8" s="14" t="s">
        <v>105</v>
      </c>
      <c r="E8" s="11" t="s">
        <v>58</v>
      </c>
      <c r="F8" s="15" t="s">
        <v>106</v>
      </c>
      <c r="G8" s="15" t="s">
        <v>106</v>
      </c>
      <c r="H8" s="37">
        <v>500</v>
      </c>
      <c r="I8" s="10">
        <v>42005</v>
      </c>
      <c r="J8" s="46">
        <v>42369</v>
      </c>
      <c r="K8" s="37">
        <v>0</v>
      </c>
    </row>
    <row r="9" spans="1:14" s="17" customFormat="1" ht="36" x14ac:dyDescent="0.25">
      <c r="A9" s="33" t="s">
        <v>128</v>
      </c>
      <c r="B9" s="16" t="s">
        <v>117</v>
      </c>
      <c r="C9" s="16" t="s">
        <v>116</v>
      </c>
      <c r="D9" s="14" t="s">
        <v>107</v>
      </c>
      <c r="E9" s="11" t="s">
        <v>58</v>
      </c>
      <c r="F9" s="15" t="s">
        <v>108</v>
      </c>
      <c r="G9" s="15" t="s">
        <v>108</v>
      </c>
      <c r="H9" s="37">
        <v>955.67</v>
      </c>
      <c r="I9" s="10">
        <v>42005</v>
      </c>
      <c r="J9" s="46">
        <v>42369</v>
      </c>
      <c r="K9" s="37">
        <v>955.67</v>
      </c>
    </row>
    <row r="10" spans="1:14" s="17" customFormat="1" ht="48" x14ac:dyDescent="0.2">
      <c r="A10" s="33" t="s">
        <v>40</v>
      </c>
      <c r="B10" s="16" t="s">
        <v>117</v>
      </c>
      <c r="C10" s="16" t="s">
        <v>116</v>
      </c>
      <c r="D10" s="3" t="s">
        <v>41</v>
      </c>
      <c r="E10" s="4" t="s">
        <v>58</v>
      </c>
      <c r="F10" s="5" t="s">
        <v>75</v>
      </c>
      <c r="G10" s="5" t="s">
        <v>75</v>
      </c>
      <c r="H10" s="37">
        <v>10600</v>
      </c>
      <c r="I10" s="23">
        <v>42005</v>
      </c>
      <c r="J10" s="38">
        <v>42369</v>
      </c>
      <c r="K10" s="37">
        <v>12979.46</v>
      </c>
      <c r="L10" s="59"/>
      <c r="N10" s="60"/>
    </row>
    <row r="11" spans="1:14" s="17" customFormat="1" ht="60" x14ac:dyDescent="0.25">
      <c r="A11" s="33" t="s">
        <v>11</v>
      </c>
      <c r="B11" s="16" t="s">
        <v>117</v>
      </c>
      <c r="C11" s="16" t="s">
        <v>116</v>
      </c>
      <c r="D11" s="3" t="s">
        <v>120</v>
      </c>
      <c r="E11" s="4" t="s">
        <v>58</v>
      </c>
      <c r="F11" s="6" t="s">
        <v>66</v>
      </c>
      <c r="G11" s="6" t="s">
        <v>66</v>
      </c>
      <c r="H11" s="37">
        <v>19269.84</v>
      </c>
      <c r="I11" s="23">
        <v>42005</v>
      </c>
      <c r="J11" s="38">
        <v>42369</v>
      </c>
      <c r="K11" s="37">
        <v>14046.2</v>
      </c>
      <c r="M11" s="59"/>
    </row>
    <row r="12" spans="1:14" s="17" customFormat="1" ht="60" x14ac:dyDescent="0.25">
      <c r="A12" s="33" t="s">
        <v>4</v>
      </c>
      <c r="B12" s="16" t="s">
        <v>117</v>
      </c>
      <c r="C12" s="16" t="s">
        <v>116</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117</v>
      </c>
      <c r="C13" s="16" t="s">
        <v>116</v>
      </c>
      <c r="D13" s="3" t="s">
        <v>8</v>
      </c>
      <c r="E13" s="4" t="s">
        <v>58</v>
      </c>
      <c r="F13" s="6" t="s">
        <v>66</v>
      </c>
      <c r="G13" s="6" t="s">
        <v>66</v>
      </c>
      <c r="H13" s="37">
        <v>4766.75</v>
      </c>
      <c r="I13" s="10">
        <v>42019</v>
      </c>
      <c r="J13" s="46">
        <v>42063</v>
      </c>
      <c r="K13" s="37">
        <v>4766.75</v>
      </c>
    </row>
    <row r="14" spans="1:14" s="17" customFormat="1" ht="36" x14ac:dyDescent="0.2">
      <c r="A14" s="33" t="s">
        <v>5</v>
      </c>
      <c r="B14" s="16" t="s">
        <v>117</v>
      </c>
      <c r="C14" s="16" t="s">
        <v>116</v>
      </c>
      <c r="D14" s="3" t="s">
        <v>6</v>
      </c>
      <c r="E14" s="4" t="s">
        <v>58</v>
      </c>
      <c r="F14" s="5" t="s">
        <v>68</v>
      </c>
      <c r="G14" s="5" t="s">
        <v>68</v>
      </c>
      <c r="H14" s="37">
        <v>18000</v>
      </c>
      <c r="I14" s="23">
        <v>42025</v>
      </c>
      <c r="J14" s="38">
        <v>42389</v>
      </c>
      <c r="K14" s="37">
        <v>7771.43</v>
      </c>
      <c r="M14" s="13"/>
    </row>
    <row r="15" spans="1:14" s="17" customFormat="1" ht="48" x14ac:dyDescent="0.25">
      <c r="A15" s="33" t="s">
        <v>14</v>
      </c>
      <c r="B15" s="16" t="s">
        <v>117</v>
      </c>
      <c r="C15" s="16" t="s">
        <v>116</v>
      </c>
      <c r="D15" s="3" t="s">
        <v>15</v>
      </c>
      <c r="E15" s="4" t="s">
        <v>62</v>
      </c>
      <c r="F15" s="5" t="s">
        <v>70</v>
      </c>
      <c r="G15" s="5" t="s">
        <v>70</v>
      </c>
      <c r="H15" s="37">
        <v>25790</v>
      </c>
      <c r="I15" s="10">
        <v>42026</v>
      </c>
      <c r="J15" s="46">
        <v>42026</v>
      </c>
      <c r="K15" s="37">
        <v>25790</v>
      </c>
    </row>
    <row r="16" spans="1:14" s="17" customFormat="1" ht="36" x14ac:dyDescent="0.25">
      <c r="A16" s="33" t="s">
        <v>109</v>
      </c>
      <c r="B16" s="16" t="s">
        <v>117</v>
      </c>
      <c r="C16" s="16" t="s">
        <v>116</v>
      </c>
      <c r="D16" s="14" t="s">
        <v>110</v>
      </c>
      <c r="E16" s="11" t="s">
        <v>58</v>
      </c>
      <c r="F16" s="15" t="s">
        <v>111</v>
      </c>
      <c r="G16" s="15" t="s">
        <v>111</v>
      </c>
      <c r="H16" s="37">
        <v>7004.87</v>
      </c>
      <c r="I16" s="10">
        <v>42027</v>
      </c>
      <c r="J16" s="46">
        <v>42391</v>
      </c>
      <c r="K16" s="37">
        <v>7004.87</v>
      </c>
    </row>
    <row r="17" spans="1:11" s="17" customFormat="1" ht="72" x14ac:dyDescent="0.25">
      <c r="A17" s="33" t="s">
        <v>21</v>
      </c>
      <c r="B17" s="16" t="s">
        <v>117</v>
      </c>
      <c r="C17" s="16" t="s">
        <v>116</v>
      </c>
      <c r="D17" s="3" t="s">
        <v>22</v>
      </c>
      <c r="E17" s="4" t="s">
        <v>57</v>
      </c>
      <c r="F17" s="7" t="s">
        <v>89</v>
      </c>
      <c r="G17" s="5" t="s">
        <v>87</v>
      </c>
      <c r="H17" s="37">
        <v>10500</v>
      </c>
      <c r="I17" s="23">
        <v>42045</v>
      </c>
      <c r="J17" s="38">
        <v>43140</v>
      </c>
      <c r="K17" s="37">
        <v>2160.88</v>
      </c>
    </row>
    <row r="18" spans="1:11" s="17" customFormat="1" ht="72" x14ac:dyDescent="0.25">
      <c r="A18" s="33" t="s">
        <v>20</v>
      </c>
      <c r="B18" s="16" t="s">
        <v>117</v>
      </c>
      <c r="C18" s="16" t="s">
        <v>116</v>
      </c>
      <c r="D18" s="3" t="s">
        <v>19</v>
      </c>
      <c r="E18" s="4" t="s">
        <v>62</v>
      </c>
      <c r="F18" s="5" t="s">
        <v>70</v>
      </c>
      <c r="G18" s="5" t="s">
        <v>70</v>
      </c>
      <c r="H18" s="37">
        <v>1091.26</v>
      </c>
      <c r="I18" s="10">
        <v>42046</v>
      </c>
      <c r="J18" s="46">
        <v>42046</v>
      </c>
      <c r="K18" s="37">
        <v>1091.26</v>
      </c>
    </row>
    <row r="19" spans="1:11" s="17" customFormat="1" ht="60" x14ac:dyDescent="0.25">
      <c r="A19" s="33" t="s">
        <v>18</v>
      </c>
      <c r="B19" s="16" t="s">
        <v>117</v>
      </c>
      <c r="C19" s="16" t="s">
        <v>116</v>
      </c>
      <c r="D19" s="3" t="s">
        <v>123</v>
      </c>
      <c r="E19" s="4" t="s">
        <v>58</v>
      </c>
      <c r="F19" s="5" t="s">
        <v>73</v>
      </c>
      <c r="G19" s="5" t="s">
        <v>73</v>
      </c>
      <c r="H19" s="37">
        <v>1458</v>
      </c>
      <c r="I19" s="10">
        <v>42047</v>
      </c>
      <c r="J19" s="46">
        <v>42047</v>
      </c>
      <c r="K19" s="37">
        <v>1458</v>
      </c>
    </row>
    <row r="20" spans="1:11" s="17" customFormat="1" ht="288" x14ac:dyDescent="0.25">
      <c r="A20" s="33" t="s">
        <v>36</v>
      </c>
      <c r="B20" s="16" t="s">
        <v>117</v>
      </c>
      <c r="C20" s="16" t="s">
        <v>116</v>
      </c>
      <c r="D20" s="3" t="s">
        <v>125</v>
      </c>
      <c r="E20" s="4" t="s">
        <v>57</v>
      </c>
      <c r="F20" s="7" t="s">
        <v>95</v>
      </c>
      <c r="G20" s="5" t="s">
        <v>70</v>
      </c>
      <c r="H20" s="37">
        <v>47150.39</v>
      </c>
      <c r="I20" s="23">
        <v>42047</v>
      </c>
      <c r="J20" s="38">
        <v>42047</v>
      </c>
      <c r="K20" s="37">
        <v>47150.39</v>
      </c>
    </row>
    <row r="21" spans="1:11" s="17" customFormat="1" ht="36" x14ac:dyDescent="0.25">
      <c r="A21" s="33" t="s">
        <v>16</v>
      </c>
      <c r="B21" s="16" t="s">
        <v>117</v>
      </c>
      <c r="C21" s="16" t="s">
        <v>116</v>
      </c>
      <c r="D21" s="3" t="s">
        <v>17</v>
      </c>
      <c r="E21" s="4" t="s">
        <v>58</v>
      </c>
      <c r="F21" s="6" t="s">
        <v>72</v>
      </c>
      <c r="G21" s="6" t="s">
        <v>72</v>
      </c>
      <c r="H21" s="37">
        <v>720</v>
      </c>
      <c r="I21" s="10">
        <v>42049</v>
      </c>
      <c r="J21" s="46">
        <v>42413</v>
      </c>
      <c r="K21" s="37">
        <v>720</v>
      </c>
    </row>
    <row r="22" spans="1:11" s="17" customFormat="1" ht="48" x14ac:dyDescent="0.25">
      <c r="A22" s="33" t="s">
        <v>25</v>
      </c>
      <c r="B22" s="16" t="s">
        <v>117</v>
      </c>
      <c r="C22" s="16" t="s">
        <v>116</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117</v>
      </c>
      <c r="C23" s="16" t="s">
        <v>116</v>
      </c>
      <c r="D23" s="3" t="s">
        <v>28</v>
      </c>
      <c r="E23" s="4" t="s">
        <v>58</v>
      </c>
      <c r="F23" s="5" t="s">
        <v>78</v>
      </c>
      <c r="G23" s="5" t="s">
        <v>78</v>
      </c>
      <c r="H23" s="37">
        <v>597.5</v>
      </c>
      <c r="I23" s="23">
        <v>42068</v>
      </c>
      <c r="J23" s="38">
        <v>42078</v>
      </c>
      <c r="K23" s="37">
        <v>597.5</v>
      </c>
    </row>
    <row r="24" spans="1:11" s="17" customFormat="1" ht="36" x14ac:dyDescent="0.25">
      <c r="A24" s="33"/>
      <c r="B24" s="16" t="s">
        <v>117</v>
      </c>
      <c r="C24" s="16" t="s">
        <v>116</v>
      </c>
      <c r="D24" s="3" t="s">
        <v>37</v>
      </c>
      <c r="E24" s="4" t="s">
        <v>58</v>
      </c>
      <c r="F24" s="5" t="s">
        <v>77</v>
      </c>
      <c r="G24" s="5" t="s">
        <v>77</v>
      </c>
      <c r="H24" s="37">
        <v>258.32</v>
      </c>
      <c r="I24" s="23">
        <v>42068</v>
      </c>
      <c r="J24" s="38">
        <v>42433</v>
      </c>
      <c r="K24" s="37">
        <v>258.32</v>
      </c>
    </row>
    <row r="25" spans="1:11" s="17" customFormat="1" ht="48" x14ac:dyDescent="0.25">
      <c r="A25" s="33" t="s">
        <v>29</v>
      </c>
      <c r="B25" s="16" t="s">
        <v>117</v>
      </c>
      <c r="C25" s="16" t="s">
        <v>116</v>
      </c>
      <c r="D25" s="3" t="s">
        <v>180</v>
      </c>
      <c r="E25" s="4" t="s">
        <v>58</v>
      </c>
      <c r="F25" s="5" t="s">
        <v>90</v>
      </c>
      <c r="G25" s="5" t="s">
        <v>90</v>
      </c>
      <c r="H25" s="37">
        <v>400</v>
      </c>
      <c r="I25" s="23">
        <v>42073</v>
      </c>
      <c r="J25" s="38">
        <v>42163</v>
      </c>
      <c r="K25" s="37">
        <v>400</v>
      </c>
    </row>
    <row r="26" spans="1:11" s="17" customFormat="1" ht="60" x14ac:dyDescent="0.25">
      <c r="A26" s="33" t="s">
        <v>39</v>
      </c>
      <c r="B26" s="16" t="s">
        <v>117</v>
      </c>
      <c r="C26" s="16" t="s">
        <v>116</v>
      </c>
      <c r="D26" s="3" t="s">
        <v>121</v>
      </c>
      <c r="E26" s="4" t="s">
        <v>58</v>
      </c>
      <c r="F26" s="5" t="s">
        <v>81</v>
      </c>
      <c r="G26" s="5" t="s">
        <v>81</v>
      </c>
      <c r="H26" s="37" t="s">
        <v>122</v>
      </c>
      <c r="I26" s="23">
        <v>42076</v>
      </c>
      <c r="J26" s="38">
        <v>42308</v>
      </c>
      <c r="K26" s="37">
        <v>0</v>
      </c>
    </row>
    <row r="27" spans="1:11" s="17" customFormat="1" ht="48" x14ac:dyDescent="0.25">
      <c r="A27" s="33" t="s">
        <v>30</v>
      </c>
      <c r="B27" s="16" t="s">
        <v>117</v>
      </c>
      <c r="C27" s="16" t="s">
        <v>116</v>
      </c>
      <c r="D27" s="3" t="s">
        <v>31</v>
      </c>
      <c r="E27" s="4" t="s">
        <v>58</v>
      </c>
      <c r="F27" s="5" t="s">
        <v>91</v>
      </c>
      <c r="G27" s="5" t="s">
        <v>91</v>
      </c>
      <c r="H27" s="37">
        <v>1000</v>
      </c>
      <c r="I27" s="23">
        <v>42078</v>
      </c>
      <c r="J27" s="38">
        <v>42262</v>
      </c>
      <c r="K27" s="37">
        <v>246.56</v>
      </c>
    </row>
    <row r="28" spans="1:11" s="17" customFormat="1" ht="36" x14ac:dyDescent="0.25">
      <c r="A28" s="33" t="s">
        <v>32</v>
      </c>
      <c r="B28" s="16" t="s">
        <v>117</v>
      </c>
      <c r="C28" s="16" t="s">
        <v>116</v>
      </c>
      <c r="D28" s="3" t="s">
        <v>33</v>
      </c>
      <c r="E28" s="4" t="s">
        <v>58</v>
      </c>
      <c r="F28" s="5" t="s">
        <v>82</v>
      </c>
      <c r="G28" s="5" t="s">
        <v>82</v>
      </c>
      <c r="H28" s="37">
        <v>894.4</v>
      </c>
      <c r="I28" s="23">
        <v>42083</v>
      </c>
      <c r="J28" s="38">
        <v>42094</v>
      </c>
      <c r="K28" s="37">
        <v>894.4</v>
      </c>
    </row>
    <row r="29" spans="1:11" s="17" customFormat="1" ht="36" x14ac:dyDescent="0.25">
      <c r="A29" s="33" t="s">
        <v>34</v>
      </c>
      <c r="B29" s="16" t="s">
        <v>117</v>
      </c>
      <c r="C29" s="16" t="s">
        <v>116</v>
      </c>
      <c r="D29" s="3" t="s">
        <v>35</v>
      </c>
      <c r="E29" s="4" t="s">
        <v>58</v>
      </c>
      <c r="F29" s="5" t="s">
        <v>92</v>
      </c>
      <c r="G29" s="5" t="s">
        <v>92</v>
      </c>
      <c r="H29" s="37">
        <v>700</v>
      </c>
      <c r="I29" s="23">
        <v>42087</v>
      </c>
      <c r="J29" s="38">
        <v>42087</v>
      </c>
      <c r="K29" s="37">
        <v>700</v>
      </c>
    </row>
    <row r="30" spans="1:11" s="17" customFormat="1" ht="72" x14ac:dyDescent="0.25">
      <c r="A30" s="33" t="s">
        <v>44</v>
      </c>
      <c r="B30" s="16" t="s">
        <v>117</v>
      </c>
      <c r="C30" s="16" t="s">
        <v>116</v>
      </c>
      <c r="D30" s="3" t="s">
        <v>181</v>
      </c>
      <c r="E30" s="4" t="s">
        <v>58</v>
      </c>
      <c r="F30" s="5" t="s">
        <v>96</v>
      </c>
      <c r="G30" s="5" t="s">
        <v>96</v>
      </c>
      <c r="H30" s="37">
        <v>522.70000000000005</v>
      </c>
      <c r="I30" s="23">
        <v>42090</v>
      </c>
      <c r="J30" s="38">
        <v>42090</v>
      </c>
      <c r="K30" s="37">
        <v>522.70000000000005</v>
      </c>
    </row>
    <row r="31" spans="1:11" s="17" customFormat="1" ht="36" x14ac:dyDescent="0.25">
      <c r="A31" s="33" t="s">
        <v>47</v>
      </c>
      <c r="B31" s="16" t="s">
        <v>117</v>
      </c>
      <c r="C31" s="16" t="s">
        <v>116</v>
      </c>
      <c r="D31" s="3" t="s">
        <v>48</v>
      </c>
      <c r="E31" s="4" t="s">
        <v>58</v>
      </c>
      <c r="F31" s="5" t="s">
        <v>79</v>
      </c>
      <c r="G31" s="5" t="s">
        <v>79</v>
      </c>
      <c r="H31" s="37">
        <v>990</v>
      </c>
      <c r="I31" s="23">
        <v>42091</v>
      </c>
      <c r="J31" s="38">
        <v>42457</v>
      </c>
      <c r="K31" s="37">
        <v>990</v>
      </c>
    </row>
    <row r="32" spans="1:11" s="17" customFormat="1" ht="72" x14ac:dyDescent="0.25">
      <c r="A32" s="33" t="s">
        <v>42</v>
      </c>
      <c r="B32" s="16" t="s">
        <v>117</v>
      </c>
      <c r="C32" s="16" t="s">
        <v>116</v>
      </c>
      <c r="D32" s="12" t="s">
        <v>43</v>
      </c>
      <c r="E32" s="11" t="s">
        <v>58</v>
      </c>
      <c r="F32" s="5" t="s">
        <v>93</v>
      </c>
      <c r="G32" s="5" t="s">
        <v>93</v>
      </c>
      <c r="H32" s="37">
        <v>4008.18</v>
      </c>
      <c r="I32" s="23">
        <v>42093</v>
      </c>
      <c r="J32" s="38">
        <v>42440</v>
      </c>
      <c r="K32" s="37">
        <v>4008.18</v>
      </c>
    </row>
    <row r="33" spans="1:78" s="17" customFormat="1" ht="72" x14ac:dyDescent="0.25">
      <c r="A33" s="33" t="s">
        <v>51</v>
      </c>
      <c r="B33" s="16" t="s">
        <v>117</v>
      </c>
      <c r="C33" s="16" t="s">
        <v>116</v>
      </c>
      <c r="D33" s="3" t="s">
        <v>126</v>
      </c>
      <c r="E33" s="11" t="s">
        <v>59</v>
      </c>
      <c r="F33" s="5" t="s">
        <v>80</v>
      </c>
      <c r="G33" s="5" t="s">
        <v>80</v>
      </c>
      <c r="H33" s="37">
        <v>1845</v>
      </c>
      <c r="I33" s="23">
        <v>42095</v>
      </c>
      <c r="J33" s="38">
        <v>42185</v>
      </c>
      <c r="K33" s="37">
        <v>1300.3499999999999</v>
      </c>
    </row>
    <row r="34" spans="1:78" s="17" customFormat="1" ht="72" x14ac:dyDescent="0.25">
      <c r="A34" s="33" t="s">
        <v>1</v>
      </c>
      <c r="B34" s="16" t="s">
        <v>117</v>
      </c>
      <c r="C34" s="16" t="s">
        <v>116</v>
      </c>
      <c r="D34" s="3" t="s">
        <v>127</v>
      </c>
      <c r="E34" s="11" t="s">
        <v>59</v>
      </c>
      <c r="F34" s="5" t="s">
        <v>80</v>
      </c>
      <c r="G34" s="5" t="s">
        <v>80</v>
      </c>
      <c r="H34" s="37">
        <v>7000</v>
      </c>
      <c r="I34" s="23">
        <v>42095</v>
      </c>
      <c r="J34" s="38">
        <v>42185</v>
      </c>
      <c r="K34" s="37">
        <v>2582.08</v>
      </c>
    </row>
    <row r="35" spans="1:78" s="17" customFormat="1" ht="60" x14ac:dyDescent="0.25">
      <c r="A35" s="33" t="s">
        <v>23</v>
      </c>
      <c r="B35" s="16" t="s">
        <v>117</v>
      </c>
      <c r="C35" s="16" t="s">
        <v>116</v>
      </c>
      <c r="D35" s="3" t="s">
        <v>24</v>
      </c>
      <c r="E35" s="4" t="s">
        <v>58</v>
      </c>
      <c r="F35" s="5" t="s">
        <v>74</v>
      </c>
      <c r="G35" s="5" t="s">
        <v>74</v>
      </c>
      <c r="H35" s="37">
        <v>1420</v>
      </c>
      <c r="I35" s="23">
        <v>42095</v>
      </c>
      <c r="J35" s="38">
        <v>42460</v>
      </c>
      <c r="K35" s="37">
        <v>0</v>
      </c>
    </row>
    <row r="36" spans="1:78" s="17" customFormat="1" ht="36" x14ac:dyDescent="0.25">
      <c r="A36" s="33" t="s">
        <v>45</v>
      </c>
      <c r="B36" s="16" t="s">
        <v>117</v>
      </c>
      <c r="C36" s="16" t="s">
        <v>116</v>
      </c>
      <c r="D36" s="3" t="s">
        <v>46</v>
      </c>
      <c r="E36" s="4" t="s">
        <v>58</v>
      </c>
      <c r="F36" s="5" t="s">
        <v>83</v>
      </c>
      <c r="G36" s="5" t="s">
        <v>83</v>
      </c>
      <c r="H36" s="37">
        <v>2000</v>
      </c>
      <c r="I36" s="23">
        <v>42095</v>
      </c>
      <c r="J36" s="38">
        <v>42460</v>
      </c>
      <c r="K36" s="37">
        <v>2000</v>
      </c>
    </row>
    <row r="37" spans="1:78" s="55" customFormat="1" ht="60" x14ac:dyDescent="0.25">
      <c r="A37" s="33" t="s">
        <v>13</v>
      </c>
      <c r="B37" s="16" t="s">
        <v>117</v>
      </c>
      <c r="C37" s="16" t="s">
        <v>116</v>
      </c>
      <c r="D37" s="3" t="s">
        <v>12</v>
      </c>
      <c r="E37" s="4" t="s">
        <v>56</v>
      </c>
      <c r="F37" s="5" t="s">
        <v>71</v>
      </c>
      <c r="G37" s="5" t="s">
        <v>71</v>
      </c>
      <c r="H37" s="37">
        <v>56160</v>
      </c>
      <c r="I37" s="23">
        <v>42095</v>
      </c>
      <c r="J37" s="38">
        <v>43190</v>
      </c>
      <c r="K37" s="37">
        <v>15085.2</v>
      </c>
      <c r="N37" s="17"/>
      <c r="O37" s="17"/>
    </row>
    <row r="38" spans="1:78" s="55" customFormat="1" ht="201.75" customHeight="1" x14ac:dyDescent="0.25">
      <c r="A38" s="33" t="s">
        <v>49</v>
      </c>
      <c r="B38" s="16" t="s">
        <v>117</v>
      </c>
      <c r="C38" s="16" t="s">
        <v>116</v>
      </c>
      <c r="D38" s="3" t="s">
        <v>50</v>
      </c>
      <c r="E38" s="4" t="s">
        <v>65</v>
      </c>
      <c r="F38" s="7" t="s">
        <v>350</v>
      </c>
      <c r="G38" s="5" t="s">
        <v>255</v>
      </c>
      <c r="H38" s="37">
        <v>22000</v>
      </c>
      <c r="I38" s="23">
        <v>42096</v>
      </c>
      <c r="J38" s="38">
        <v>43191</v>
      </c>
      <c r="K38" s="37">
        <v>9019.9699999999993</v>
      </c>
      <c r="L38" s="63"/>
    </row>
    <row r="39" spans="1:78" s="55" customFormat="1" ht="60" x14ac:dyDescent="0.25">
      <c r="A39" s="33" t="s">
        <v>0</v>
      </c>
      <c r="B39" s="16" t="s">
        <v>117</v>
      </c>
      <c r="C39" s="16" t="s">
        <v>116</v>
      </c>
      <c r="D39" s="12" t="s">
        <v>338</v>
      </c>
      <c r="E39" s="4" t="s">
        <v>58</v>
      </c>
      <c r="F39" s="5" t="s">
        <v>85</v>
      </c>
      <c r="G39" s="5" t="s">
        <v>85</v>
      </c>
      <c r="H39" s="37">
        <v>8000</v>
      </c>
      <c r="I39" s="23">
        <v>42101</v>
      </c>
      <c r="J39" s="38">
        <v>42221</v>
      </c>
      <c r="K39" s="37">
        <v>8000</v>
      </c>
      <c r="L39" s="63"/>
    </row>
    <row r="40" spans="1:78" s="55" customFormat="1" ht="60" x14ac:dyDescent="0.25">
      <c r="A40" s="33" t="s">
        <v>53</v>
      </c>
      <c r="B40" s="16" t="s">
        <v>117</v>
      </c>
      <c r="C40" s="16" t="s">
        <v>116</v>
      </c>
      <c r="D40" s="3" t="s">
        <v>124</v>
      </c>
      <c r="E40" s="4" t="s">
        <v>58</v>
      </c>
      <c r="F40" s="5" t="s">
        <v>67</v>
      </c>
      <c r="G40" s="5" t="s">
        <v>67</v>
      </c>
      <c r="H40" s="37">
        <v>15991.08</v>
      </c>
      <c r="I40" s="23">
        <v>42102</v>
      </c>
      <c r="J40" s="38">
        <v>42467</v>
      </c>
      <c r="K40" s="37">
        <v>11791.09</v>
      </c>
      <c r="L40" s="63"/>
    </row>
    <row r="41" spans="1:78" s="55" customFormat="1" ht="60" x14ac:dyDescent="0.25">
      <c r="A41" s="53" t="s">
        <v>339</v>
      </c>
      <c r="B41" s="16" t="s">
        <v>117</v>
      </c>
      <c r="C41" s="16" t="s">
        <v>116</v>
      </c>
      <c r="D41" s="3" t="s">
        <v>340</v>
      </c>
      <c r="E41" s="35" t="s">
        <v>56</v>
      </c>
      <c r="F41" s="20" t="s">
        <v>341</v>
      </c>
      <c r="G41" s="20" t="s">
        <v>341</v>
      </c>
      <c r="H41" s="37">
        <v>300000</v>
      </c>
      <c r="I41" s="10">
        <v>42125</v>
      </c>
      <c r="J41" s="24">
        <v>42124</v>
      </c>
      <c r="K41" s="37">
        <v>236324.82</v>
      </c>
      <c r="L41" s="63"/>
    </row>
    <row r="42" spans="1:78" s="55" customFormat="1" ht="95.25" customHeight="1" x14ac:dyDescent="0.25">
      <c r="A42" s="33" t="s">
        <v>52</v>
      </c>
      <c r="B42" s="16" t="s">
        <v>117</v>
      </c>
      <c r="C42" s="16" t="s">
        <v>116</v>
      </c>
      <c r="D42" s="3" t="s">
        <v>60</v>
      </c>
      <c r="E42" s="4" t="s">
        <v>57</v>
      </c>
      <c r="F42" s="7" t="s">
        <v>94</v>
      </c>
      <c r="G42" s="5" t="s">
        <v>86</v>
      </c>
      <c r="H42" s="37">
        <v>3606.56</v>
      </c>
      <c r="I42" s="23">
        <v>42130</v>
      </c>
      <c r="J42" s="38">
        <v>42185</v>
      </c>
      <c r="K42" s="37">
        <v>0</v>
      </c>
      <c r="L42" s="63"/>
    </row>
    <row r="43" spans="1:78" s="62" customFormat="1" ht="60" x14ac:dyDescent="0.25">
      <c r="A43" s="33" t="s">
        <v>55</v>
      </c>
      <c r="B43" s="34" t="s">
        <v>117</v>
      </c>
      <c r="C43" s="34" t="s">
        <v>116</v>
      </c>
      <c r="D43" s="33" t="s">
        <v>54</v>
      </c>
      <c r="E43" s="35" t="s">
        <v>56</v>
      </c>
      <c r="F43" s="36" t="s">
        <v>84</v>
      </c>
      <c r="G43" s="36" t="s">
        <v>84</v>
      </c>
      <c r="H43" s="37">
        <v>5249.2</v>
      </c>
      <c r="I43" s="38">
        <v>42143</v>
      </c>
      <c r="J43" s="38">
        <v>42143</v>
      </c>
      <c r="K43" s="37">
        <v>5249.2</v>
      </c>
      <c r="L43" s="63"/>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row>
    <row r="44" spans="1:78" s="55" customFormat="1" ht="36" x14ac:dyDescent="0.25">
      <c r="A44" s="33" t="s">
        <v>258</v>
      </c>
      <c r="B44" s="16" t="s">
        <v>117</v>
      </c>
      <c r="C44" s="16" t="s">
        <v>116</v>
      </c>
      <c r="D44" s="3" t="s">
        <v>237</v>
      </c>
      <c r="E44" s="4" t="s">
        <v>58</v>
      </c>
      <c r="F44" s="21" t="s">
        <v>255</v>
      </c>
      <c r="G44" s="21" t="s">
        <v>255</v>
      </c>
      <c r="H44" s="37">
        <v>185</v>
      </c>
      <c r="I44" s="23">
        <v>42005</v>
      </c>
      <c r="J44" s="38">
        <v>42369</v>
      </c>
      <c r="K44" s="42">
        <v>0</v>
      </c>
      <c r="L44" s="63"/>
    </row>
    <row r="45" spans="1:78" s="55" customFormat="1" ht="36" x14ac:dyDescent="0.25">
      <c r="A45" s="33" t="s">
        <v>278</v>
      </c>
      <c r="B45" s="16" t="s">
        <v>117</v>
      </c>
      <c r="C45" s="16" t="s">
        <v>116</v>
      </c>
      <c r="D45" s="3" t="s">
        <v>159</v>
      </c>
      <c r="E45" s="4" t="s">
        <v>58</v>
      </c>
      <c r="F45" s="4" t="s">
        <v>213</v>
      </c>
      <c r="G45" s="4" t="s">
        <v>213</v>
      </c>
      <c r="H45" s="37">
        <v>300</v>
      </c>
      <c r="I45" s="24">
        <v>42257</v>
      </c>
      <c r="J45" s="38">
        <v>42622</v>
      </c>
      <c r="K45" s="42">
        <v>0</v>
      </c>
      <c r="L45" s="63"/>
    </row>
    <row r="46" spans="1:78" s="55" customFormat="1" ht="36" x14ac:dyDescent="0.25">
      <c r="A46" s="33" t="s">
        <v>281</v>
      </c>
      <c r="B46" s="16" t="s">
        <v>117</v>
      </c>
      <c r="C46" s="16" t="s">
        <v>116</v>
      </c>
      <c r="D46" s="3" t="s">
        <v>147</v>
      </c>
      <c r="E46" s="4" t="s">
        <v>58</v>
      </c>
      <c r="F46" s="4" t="s">
        <v>213</v>
      </c>
      <c r="G46" s="4" t="s">
        <v>213</v>
      </c>
      <c r="H46" s="37">
        <v>300</v>
      </c>
      <c r="I46" s="24">
        <v>42257</v>
      </c>
      <c r="J46" s="38">
        <v>42622</v>
      </c>
      <c r="K46" s="42">
        <v>57.57</v>
      </c>
      <c r="L46" s="63"/>
    </row>
    <row r="47" spans="1:78" s="55" customFormat="1" ht="36" x14ac:dyDescent="0.25">
      <c r="A47" s="33" t="s">
        <v>280</v>
      </c>
      <c r="B47" s="16" t="s">
        <v>117</v>
      </c>
      <c r="C47" s="16" t="s">
        <v>116</v>
      </c>
      <c r="D47" s="3" t="s">
        <v>160</v>
      </c>
      <c r="E47" s="4" t="s">
        <v>58</v>
      </c>
      <c r="F47" s="4" t="s">
        <v>213</v>
      </c>
      <c r="G47" s="4" t="s">
        <v>213</v>
      </c>
      <c r="H47" s="37">
        <v>300</v>
      </c>
      <c r="I47" s="24">
        <v>42257</v>
      </c>
      <c r="J47" s="38">
        <v>42622</v>
      </c>
      <c r="K47" s="42">
        <v>0</v>
      </c>
    </row>
    <row r="48" spans="1:78" s="55" customFormat="1" ht="36" x14ac:dyDescent="0.25">
      <c r="A48" s="33" t="s">
        <v>279</v>
      </c>
      <c r="B48" s="16" t="s">
        <v>117</v>
      </c>
      <c r="C48" s="16" t="s">
        <v>116</v>
      </c>
      <c r="D48" s="3" t="s">
        <v>148</v>
      </c>
      <c r="E48" s="4" t="s">
        <v>58</v>
      </c>
      <c r="F48" s="4" t="s">
        <v>213</v>
      </c>
      <c r="G48" s="4" t="s">
        <v>213</v>
      </c>
      <c r="H48" s="37">
        <v>300</v>
      </c>
      <c r="I48" s="24">
        <v>42257</v>
      </c>
      <c r="J48" s="38">
        <v>42622</v>
      </c>
      <c r="K48" s="42">
        <v>113</v>
      </c>
    </row>
    <row r="49" spans="1:11" s="55" customFormat="1" ht="36" x14ac:dyDescent="0.25">
      <c r="A49" s="33" t="s">
        <v>259</v>
      </c>
      <c r="B49" s="16" t="s">
        <v>117</v>
      </c>
      <c r="C49" s="16" t="s">
        <v>116</v>
      </c>
      <c r="D49" s="3" t="s">
        <v>238</v>
      </c>
      <c r="E49" s="4" t="s">
        <v>58</v>
      </c>
      <c r="F49" s="21" t="s">
        <v>194</v>
      </c>
      <c r="G49" s="21" t="s">
        <v>194</v>
      </c>
      <c r="H49" s="37">
        <v>215</v>
      </c>
      <c r="I49" s="23">
        <v>42139</v>
      </c>
      <c r="J49" s="38">
        <v>42504</v>
      </c>
      <c r="K49" s="42">
        <v>215</v>
      </c>
    </row>
    <row r="50" spans="1:11" s="55" customFormat="1" ht="101.25" customHeight="1" x14ac:dyDescent="0.25">
      <c r="A50" s="33" t="s">
        <v>263</v>
      </c>
      <c r="B50" s="16" t="s">
        <v>117</v>
      </c>
      <c r="C50" s="16" t="s">
        <v>116</v>
      </c>
      <c r="D50" s="3" t="s">
        <v>217</v>
      </c>
      <c r="E50" s="4" t="s">
        <v>57</v>
      </c>
      <c r="F50" s="52" t="s">
        <v>349</v>
      </c>
      <c r="G50" s="21" t="s">
        <v>265</v>
      </c>
      <c r="H50" s="37">
        <v>10000</v>
      </c>
      <c r="I50" s="23">
        <v>42143</v>
      </c>
      <c r="J50" s="38">
        <v>42873</v>
      </c>
      <c r="K50" s="42">
        <v>2655.24</v>
      </c>
    </row>
    <row r="51" spans="1:11" s="55" customFormat="1" ht="36" x14ac:dyDescent="0.25">
      <c r="A51" s="33" t="s">
        <v>260</v>
      </c>
      <c r="B51" s="16" t="s">
        <v>117</v>
      </c>
      <c r="C51" s="16" t="s">
        <v>116</v>
      </c>
      <c r="D51" s="3" t="s">
        <v>209</v>
      </c>
      <c r="E51" s="4" t="s">
        <v>58</v>
      </c>
      <c r="F51" s="21" t="s">
        <v>194</v>
      </c>
      <c r="G51" s="21" t="s">
        <v>194</v>
      </c>
      <c r="H51" s="37">
        <v>199.99</v>
      </c>
      <c r="I51" s="23">
        <v>42145</v>
      </c>
      <c r="J51" s="38">
        <v>42510</v>
      </c>
      <c r="K51" s="42">
        <v>199.99</v>
      </c>
    </row>
    <row r="52" spans="1:11" s="55" customFormat="1" ht="60" x14ac:dyDescent="0.25">
      <c r="A52" s="33" t="s">
        <v>245</v>
      </c>
      <c r="B52" s="16" t="s">
        <v>117</v>
      </c>
      <c r="C52" s="16" t="s">
        <v>116</v>
      </c>
      <c r="D52" s="3" t="s">
        <v>233</v>
      </c>
      <c r="E52" s="4" t="s">
        <v>58</v>
      </c>
      <c r="F52" s="21" t="s">
        <v>194</v>
      </c>
      <c r="G52" s="21" t="s">
        <v>194</v>
      </c>
      <c r="H52" s="37">
        <v>3550</v>
      </c>
      <c r="I52" s="23">
        <v>42146</v>
      </c>
      <c r="J52" s="38">
        <v>42151</v>
      </c>
      <c r="K52" s="42">
        <v>3550</v>
      </c>
    </row>
    <row r="53" spans="1:11" s="55" customFormat="1" ht="60" x14ac:dyDescent="0.25">
      <c r="A53" s="33" t="s">
        <v>246</v>
      </c>
      <c r="B53" s="16" t="s">
        <v>117</v>
      </c>
      <c r="C53" s="16" t="s">
        <v>116</v>
      </c>
      <c r="D53" s="3" t="s">
        <v>234</v>
      </c>
      <c r="E53" s="4" t="s">
        <v>58</v>
      </c>
      <c r="F53" s="4" t="s">
        <v>250</v>
      </c>
      <c r="G53" s="4" t="s">
        <v>250</v>
      </c>
      <c r="H53" s="37">
        <v>2100</v>
      </c>
      <c r="I53" s="23">
        <v>42146</v>
      </c>
      <c r="J53" s="38">
        <v>42151</v>
      </c>
      <c r="K53" s="42">
        <v>2100</v>
      </c>
    </row>
    <row r="54" spans="1:11" s="55" customFormat="1" ht="36" x14ac:dyDescent="0.25">
      <c r="A54" s="33" t="s">
        <v>256</v>
      </c>
      <c r="B54" s="16" t="s">
        <v>117</v>
      </c>
      <c r="C54" s="16" t="s">
        <v>116</v>
      </c>
      <c r="D54" s="3" t="s">
        <v>235</v>
      </c>
      <c r="E54" s="4" t="s">
        <v>58</v>
      </c>
      <c r="F54" s="20" t="s">
        <v>254</v>
      </c>
      <c r="G54" s="20" t="s">
        <v>254</v>
      </c>
      <c r="H54" s="37">
        <v>900</v>
      </c>
      <c r="I54" s="23">
        <v>42146</v>
      </c>
      <c r="J54" s="38">
        <v>42151</v>
      </c>
      <c r="K54" s="42">
        <v>900</v>
      </c>
    </row>
    <row r="55" spans="1:11" s="55" customFormat="1" ht="36" x14ac:dyDescent="0.25">
      <c r="A55" s="33" t="s">
        <v>216</v>
      </c>
      <c r="B55" s="16" t="s">
        <v>117</v>
      </c>
      <c r="C55" s="16" t="s">
        <v>116</v>
      </c>
      <c r="D55" s="3" t="s">
        <v>276</v>
      </c>
      <c r="E55" s="4" t="s">
        <v>56</v>
      </c>
      <c r="F55" s="4" t="s">
        <v>172</v>
      </c>
      <c r="G55" s="4" t="s">
        <v>172</v>
      </c>
      <c r="H55" s="37">
        <v>289492.74</v>
      </c>
      <c r="I55" s="23">
        <v>42149</v>
      </c>
      <c r="J55" s="38">
        <v>42879</v>
      </c>
      <c r="K55" s="42">
        <v>0</v>
      </c>
    </row>
    <row r="56" spans="1:11" s="55" customFormat="1" ht="84" x14ac:dyDescent="0.25">
      <c r="A56" s="33" t="s">
        <v>215</v>
      </c>
      <c r="B56" s="16" t="s">
        <v>117</v>
      </c>
      <c r="C56" s="16" t="s">
        <v>116</v>
      </c>
      <c r="D56" s="3" t="s">
        <v>171</v>
      </c>
      <c r="E56" s="4" t="s">
        <v>335</v>
      </c>
      <c r="F56" s="4" t="s">
        <v>172</v>
      </c>
      <c r="G56" s="4" t="s">
        <v>172</v>
      </c>
      <c r="H56" s="37">
        <f>4765.32/1.22</f>
        <v>3906</v>
      </c>
      <c r="I56" s="23">
        <v>42149</v>
      </c>
      <c r="J56" s="38">
        <v>42879</v>
      </c>
      <c r="K56" s="42">
        <v>0</v>
      </c>
    </row>
    <row r="57" spans="1:11" s="55" customFormat="1" ht="84" x14ac:dyDescent="0.25">
      <c r="A57" s="33">
        <v>1994500975</v>
      </c>
      <c r="B57" s="16" t="s">
        <v>117</v>
      </c>
      <c r="C57" s="16" t="s">
        <v>116</v>
      </c>
      <c r="D57" s="3" t="s">
        <v>277</v>
      </c>
      <c r="E57" s="4" t="s">
        <v>334</v>
      </c>
      <c r="F57" s="4" t="s">
        <v>172</v>
      </c>
      <c r="G57" s="4" t="s">
        <v>172</v>
      </c>
      <c r="H57" s="37">
        <v>47100</v>
      </c>
      <c r="I57" s="23">
        <v>42149</v>
      </c>
      <c r="J57" s="38">
        <v>42879</v>
      </c>
      <c r="K57" s="42">
        <v>0</v>
      </c>
    </row>
    <row r="58" spans="1:11" s="55" customFormat="1" ht="48" x14ac:dyDescent="0.25">
      <c r="A58" s="33" t="s">
        <v>262</v>
      </c>
      <c r="B58" s="16" t="s">
        <v>117</v>
      </c>
      <c r="C58" s="16" t="s">
        <v>116</v>
      </c>
      <c r="D58" s="3" t="s">
        <v>208</v>
      </c>
      <c r="E58" s="4" t="s">
        <v>56</v>
      </c>
      <c r="F58" s="7" t="s">
        <v>131</v>
      </c>
      <c r="G58" s="7" t="s">
        <v>268</v>
      </c>
      <c r="H58" s="37">
        <v>4220.32</v>
      </c>
      <c r="I58" s="25">
        <v>42152</v>
      </c>
      <c r="J58" s="38">
        <v>42289</v>
      </c>
      <c r="K58" s="42">
        <v>3838.48</v>
      </c>
    </row>
    <row r="59" spans="1:11" s="55" customFormat="1" ht="204" x14ac:dyDescent="0.25">
      <c r="A59" s="33" t="s">
        <v>326</v>
      </c>
      <c r="B59" s="19" t="s">
        <v>117</v>
      </c>
      <c r="C59" s="19" t="s">
        <v>116</v>
      </c>
      <c r="D59" s="14" t="s">
        <v>203</v>
      </c>
      <c r="E59" s="11" t="s">
        <v>57</v>
      </c>
      <c r="F59" s="11" t="s">
        <v>226</v>
      </c>
      <c r="G59" s="11" t="s">
        <v>227</v>
      </c>
      <c r="H59" s="37">
        <v>8179.74</v>
      </c>
      <c r="I59" s="24">
        <v>42156</v>
      </c>
      <c r="J59" s="38">
        <v>42886</v>
      </c>
      <c r="K59" s="37">
        <v>8179.74</v>
      </c>
    </row>
    <row r="60" spans="1:11" s="17" customFormat="1" ht="204" x14ac:dyDescent="0.25">
      <c r="A60" s="33" t="s">
        <v>243</v>
      </c>
      <c r="B60" s="16" t="s">
        <v>117</v>
      </c>
      <c r="C60" s="16" t="s">
        <v>116</v>
      </c>
      <c r="D60" s="3" t="s">
        <v>231</v>
      </c>
      <c r="E60" s="4" t="s">
        <v>57</v>
      </c>
      <c r="F60" s="4" t="s">
        <v>226</v>
      </c>
      <c r="G60" s="4" t="s">
        <v>227</v>
      </c>
      <c r="H60" s="37">
        <v>24552</v>
      </c>
      <c r="I60" s="23">
        <v>42156</v>
      </c>
      <c r="J60" s="38">
        <v>42886</v>
      </c>
      <c r="K60" s="37">
        <v>24552</v>
      </c>
    </row>
    <row r="61" spans="1:11" s="17" customFormat="1" ht="204" x14ac:dyDescent="0.25">
      <c r="A61" s="33" t="s">
        <v>244</v>
      </c>
      <c r="B61" s="16" t="s">
        <v>117</v>
      </c>
      <c r="C61" s="16" t="s">
        <v>116</v>
      </c>
      <c r="D61" s="3" t="s">
        <v>232</v>
      </c>
      <c r="E61" s="4" t="s">
        <v>57</v>
      </c>
      <c r="F61" s="4" t="s">
        <v>226</v>
      </c>
      <c r="G61" s="4" t="s">
        <v>228</v>
      </c>
      <c r="H61" s="37">
        <v>12040</v>
      </c>
      <c r="I61" s="23">
        <v>42156</v>
      </c>
      <c r="J61" s="38">
        <v>42886</v>
      </c>
      <c r="K61" s="37">
        <v>12040</v>
      </c>
    </row>
    <row r="62" spans="1:11" s="17" customFormat="1" ht="36" x14ac:dyDescent="0.25">
      <c r="A62" s="33" t="s">
        <v>261</v>
      </c>
      <c r="B62" s="16" t="s">
        <v>117</v>
      </c>
      <c r="C62" s="16" t="s">
        <v>116</v>
      </c>
      <c r="D62" s="3" t="s">
        <v>205</v>
      </c>
      <c r="E62" s="4" t="s">
        <v>58</v>
      </c>
      <c r="F62" s="21" t="s">
        <v>264</v>
      </c>
      <c r="G62" s="20" t="s">
        <v>264</v>
      </c>
      <c r="H62" s="37">
        <v>1170</v>
      </c>
      <c r="I62" s="23">
        <v>42158</v>
      </c>
      <c r="J62" s="38">
        <v>42208</v>
      </c>
      <c r="K62" s="42">
        <v>997.48</v>
      </c>
    </row>
    <row r="63" spans="1:11" s="17" customFormat="1" ht="409.5" x14ac:dyDescent="0.25">
      <c r="A63" s="33" t="s">
        <v>163</v>
      </c>
      <c r="B63" s="16" t="s">
        <v>117</v>
      </c>
      <c r="C63" s="16" t="s">
        <v>116</v>
      </c>
      <c r="D63" s="3" t="s">
        <v>139</v>
      </c>
      <c r="E63" s="4" t="s">
        <v>134</v>
      </c>
      <c r="F63" s="21" t="s">
        <v>164</v>
      </c>
      <c r="G63" s="7" t="s">
        <v>154</v>
      </c>
      <c r="H63" s="37">
        <v>34500</v>
      </c>
      <c r="I63" s="23">
        <v>42158</v>
      </c>
      <c r="J63" s="38">
        <v>43253</v>
      </c>
      <c r="K63" s="43">
        <v>9613.1</v>
      </c>
    </row>
    <row r="64" spans="1:11" s="17" customFormat="1" ht="48.75" customHeight="1" x14ac:dyDescent="0.25">
      <c r="A64" s="33" t="s">
        <v>257</v>
      </c>
      <c r="B64" s="16" t="s">
        <v>117</v>
      </c>
      <c r="C64" s="16" t="s">
        <v>116</v>
      </c>
      <c r="D64" s="3" t="s">
        <v>236</v>
      </c>
      <c r="E64" s="4" t="s">
        <v>58</v>
      </c>
      <c r="F64" s="20" t="s">
        <v>72</v>
      </c>
      <c r="G64" s="20" t="s">
        <v>72</v>
      </c>
      <c r="H64" s="37">
        <v>2030.99</v>
      </c>
      <c r="I64" s="23">
        <v>42159</v>
      </c>
      <c r="J64" s="38">
        <v>42524</v>
      </c>
      <c r="K64" s="42">
        <v>2030.99</v>
      </c>
    </row>
    <row r="65" spans="1:15" s="17" customFormat="1" ht="190.5" customHeight="1" x14ac:dyDescent="0.25">
      <c r="A65" s="33" t="s">
        <v>241</v>
      </c>
      <c r="B65" s="16" t="s">
        <v>117</v>
      </c>
      <c r="C65" s="16" t="s">
        <v>116</v>
      </c>
      <c r="D65" s="3" t="s">
        <v>332</v>
      </c>
      <c r="E65" s="4" t="s">
        <v>134</v>
      </c>
      <c r="F65" s="4" t="s">
        <v>333</v>
      </c>
      <c r="G65" s="4" t="s">
        <v>253</v>
      </c>
      <c r="H65" s="37">
        <v>39600</v>
      </c>
      <c r="I65" s="23">
        <v>42164</v>
      </c>
      <c r="J65" s="47" t="s">
        <v>199</v>
      </c>
      <c r="K65" s="37">
        <v>39600</v>
      </c>
    </row>
    <row r="66" spans="1:15" s="17" customFormat="1" ht="93" customHeight="1" x14ac:dyDescent="0.25">
      <c r="A66" s="33" t="s">
        <v>242</v>
      </c>
      <c r="B66" s="16" t="s">
        <v>117</v>
      </c>
      <c r="C66" s="16" t="s">
        <v>116</v>
      </c>
      <c r="D66" s="3" t="s">
        <v>269</v>
      </c>
      <c r="E66" s="4" t="s">
        <v>57</v>
      </c>
      <c r="F66" s="4" t="s">
        <v>270</v>
      </c>
      <c r="G66" s="4" t="s">
        <v>177</v>
      </c>
      <c r="H66" s="37">
        <v>3400</v>
      </c>
      <c r="I66" s="23">
        <v>42165</v>
      </c>
      <c r="J66" s="47" t="s">
        <v>200</v>
      </c>
      <c r="K66" s="42">
        <v>806</v>
      </c>
    </row>
    <row r="67" spans="1:15" s="17" customFormat="1" ht="36" x14ac:dyDescent="0.25">
      <c r="A67" s="33" t="s">
        <v>247</v>
      </c>
      <c r="B67" s="16" t="s">
        <v>117</v>
      </c>
      <c r="C67" s="16" t="s">
        <v>116</v>
      </c>
      <c r="D67" s="3" t="s">
        <v>204</v>
      </c>
      <c r="E67" s="4" t="s">
        <v>58</v>
      </c>
      <c r="F67" s="20" t="s">
        <v>251</v>
      </c>
      <c r="G67" s="20" t="s">
        <v>251</v>
      </c>
      <c r="H67" s="37">
        <v>5000</v>
      </c>
      <c r="I67" s="25">
        <v>42169</v>
      </c>
      <c r="J67" s="38">
        <v>42534</v>
      </c>
      <c r="K67" s="37">
        <v>5000</v>
      </c>
    </row>
    <row r="68" spans="1:15" s="62" customFormat="1" ht="84" x14ac:dyDescent="0.25">
      <c r="A68" s="33" t="s">
        <v>224</v>
      </c>
      <c r="B68" s="16" t="s">
        <v>117</v>
      </c>
      <c r="C68" s="16" t="s">
        <v>116</v>
      </c>
      <c r="D68" s="3" t="s">
        <v>230</v>
      </c>
      <c r="E68" s="4" t="s">
        <v>57</v>
      </c>
      <c r="F68" s="4" t="s">
        <v>222</v>
      </c>
      <c r="G68" s="4" t="s">
        <v>223</v>
      </c>
      <c r="H68" s="37">
        <v>1573.65</v>
      </c>
      <c r="I68" s="23">
        <v>42173</v>
      </c>
      <c r="J68" s="47" t="s">
        <v>197</v>
      </c>
      <c r="K68" s="37">
        <v>1573.65</v>
      </c>
      <c r="L68" s="64"/>
      <c r="M68" s="64"/>
      <c r="N68" s="61"/>
      <c r="O68" s="61"/>
    </row>
    <row r="69" spans="1:15" s="55" customFormat="1" ht="36" x14ac:dyDescent="0.25">
      <c r="A69" s="33" t="s">
        <v>211</v>
      </c>
      <c r="B69" s="16" t="s">
        <v>117</v>
      </c>
      <c r="C69" s="16" t="s">
        <v>116</v>
      </c>
      <c r="D69" s="3" t="s">
        <v>267</v>
      </c>
      <c r="E69" s="4" t="s">
        <v>58</v>
      </c>
      <c r="F69" s="4" t="s">
        <v>212</v>
      </c>
      <c r="G69" s="4" t="s">
        <v>212</v>
      </c>
      <c r="H69" s="37">
        <v>785.6</v>
      </c>
      <c r="I69" s="23">
        <v>42179</v>
      </c>
      <c r="J69" s="47">
        <v>42195</v>
      </c>
      <c r="K69" s="42">
        <v>921.49</v>
      </c>
      <c r="L69" s="63"/>
      <c r="M69" s="63"/>
    </row>
    <row r="70" spans="1:15" s="55" customFormat="1" ht="96" x14ac:dyDescent="0.25">
      <c r="A70" s="33" t="s">
        <v>239</v>
      </c>
      <c r="B70" s="16" t="s">
        <v>117</v>
      </c>
      <c r="C70" s="16" t="s">
        <v>116</v>
      </c>
      <c r="D70" s="3" t="s">
        <v>201</v>
      </c>
      <c r="E70" s="4" t="s">
        <v>57</v>
      </c>
      <c r="F70" s="4" t="s">
        <v>249</v>
      </c>
      <c r="G70" s="4" t="s">
        <v>248</v>
      </c>
      <c r="H70" s="37">
        <f>31361.4/1.22</f>
        <v>25706.065573770495</v>
      </c>
      <c r="I70" s="23">
        <v>42186</v>
      </c>
      <c r="J70" s="47" t="s">
        <v>196</v>
      </c>
      <c r="K70" s="42">
        <v>6313.3</v>
      </c>
      <c r="L70" s="63"/>
      <c r="M70" s="63"/>
    </row>
    <row r="71" spans="1:15" s="55" customFormat="1" ht="48" x14ac:dyDescent="0.25">
      <c r="A71" s="33" t="s">
        <v>206</v>
      </c>
      <c r="B71" s="16" t="s">
        <v>117</v>
      </c>
      <c r="C71" s="16" t="s">
        <v>116</v>
      </c>
      <c r="D71" s="3" t="s">
        <v>182</v>
      </c>
      <c r="E71" s="4" t="s">
        <v>274</v>
      </c>
      <c r="F71" s="4" t="s">
        <v>207</v>
      </c>
      <c r="G71" s="4" t="s">
        <v>207</v>
      </c>
      <c r="H71" s="37">
        <v>6836.07</v>
      </c>
      <c r="I71" s="23">
        <v>42192</v>
      </c>
      <c r="J71" s="47">
        <v>42207</v>
      </c>
      <c r="K71" s="37">
        <v>6836.07</v>
      </c>
      <c r="L71" s="63"/>
      <c r="M71" s="63"/>
    </row>
    <row r="72" spans="1:15" s="55" customFormat="1" ht="84" x14ac:dyDescent="0.25">
      <c r="A72" s="33" t="s">
        <v>271</v>
      </c>
      <c r="B72" s="16" t="s">
        <v>117</v>
      </c>
      <c r="C72" s="16" t="s">
        <v>116</v>
      </c>
      <c r="D72" s="3" t="s">
        <v>336</v>
      </c>
      <c r="E72" s="4" t="s">
        <v>58</v>
      </c>
      <c r="F72" s="4" t="s">
        <v>210</v>
      </c>
      <c r="G72" s="4" t="s">
        <v>210</v>
      </c>
      <c r="H72" s="37">
        <v>3636.58</v>
      </c>
      <c r="I72" s="23">
        <v>42192</v>
      </c>
      <c r="J72" s="47">
        <v>42277</v>
      </c>
      <c r="K72" s="42">
        <v>3636.58</v>
      </c>
      <c r="L72" s="63"/>
      <c r="M72" s="63"/>
    </row>
    <row r="73" spans="1:15" s="55" customFormat="1" ht="72" x14ac:dyDescent="0.25">
      <c r="A73" s="33" t="s">
        <v>185</v>
      </c>
      <c r="B73" s="34" t="s">
        <v>117</v>
      </c>
      <c r="C73" s="34" t="s">
        <v>116</v>
      </c>
      <c r="D73" s="33" t="s">
        <v>220</v>
      </c>
      <c r="E73" s="35" t="s">
        <v>183</v>
      </c>
      <c r="F73" s="35" t="s">
        <v>184</v>
      </c>
      <c r="G73" s="35" t="s">
        <v>184</v>
      </c>
      <c r="H73" s="37">
        <v>358444</v>
      </c>
      <c r="I73" s="38">
        <v>42193</v>
      </c>
      <c r="J73" s="47">
        <v>42923</v>
      </c>
      <c r="K73" s="42">
        <v>182476.5</v>
      </c>
      <c r="L73" s="63"/>
      <c r="M73" s="63"/>
    </row>
    <row r="74" spans="1:15" s="55" customFormat="1" ht="36" x14ac:dyDescent="0.25">
      <c r="A74" s="33" t="s">
        <v>186</v>
      </c>
      <c r="B74" s="16" t="s">
        <v>117</v>
      </c>
      <c r="C74" s="16" t="s">
        <v>116</v>
      </c>
      <c r="D74" s="3" t="s">
        <v>221</v>
      </c>
      <c r="E74" s="4" t="s">
        <v>58</v>
      </c>
      <c r="F74" s="4" t="s">
        <v>187</v>
      </c>
      <c r="G74" s="4" t="s">
        <v>187</v>
      </c>
      <c r="H74" s="37">
        <v>2727.27</v>
      </c>
      <c r="I74" s="23">
        <v>42195</v>
      </c>
      <c r="J74" s="47">
        <v>42199</v>
      </c>
      <c r="K74" s="37">
        <v>2727.27</v>
      </c>
      <c r="L74" s="63"/>
      <c r="M74" s="63"/>
    </row>
    <row r="75" spans="1:15" s="55" customFormat="1" ht="36" x14ac:dyDescent="0.25">
      <c r="A75" s="33" t="s">
        <v>188</v>
      </c>
      <c r="B75" s="16" t="s">
        <v>117</v>
      </c>
      <c r="C75" s="16" t="s">
        <v>116</v>
      </c>
      <c r="D75" s="3" t="s">
        <v>225</v>
      </c>
      <c r="E75" s="4" t="s">
        <v>58</v>
      </c>
      <c r="F75" s="4" t="s">
        <v>190</v>
      </c>
      <c r="G75" s="4" t="s">
        <v>190</v>
      </c>
      <c r="H75" s="37">
        <v>805</v>
      </c>
      <c r="I75" s="23">
        <v>42195</v>
      </c>
      <c r="J75" s="47">
        <v>42199</v>
      </c>
      <c r="K75" s="42">
        <v>805</v>
      </c>
      <c r="L75" s="63"/>
      <c r="M75" s="63"/>
    </row>
    <row r="76" spans="1:15" s="17" customFormat="1" ht="36" x14ac:dyDescent="0.25">
      <c r="A76" s="33" t="s">
        <v>191</v>
      </c>
      <c r="B76" s="16" t="s">
        <v>117</v>
      </c>
      <c r="C76" s="16" t="s">
        <v>116</v>
      </c>
      <c r="D76" s="3" t="s">
        <v>192</v>
      </c>
      <c r="E76" s="4" t="s">
        <v>58</v>
      </c>
      <c r="F76" s="4" t="s">
        <v>194</v>
      </c>
      <c r="G76" s="4" t="s">
        <v>194</v>
      </c>
      <c r="H76" s="37">
        <v>1075</v>
      </c>
      <c r="I76" s="23">
        <v>42206</v>
      </c>
      <c r="J76" s="47">
        <v>42571</v>
      </c>
      <c r="K76" s="37">
        <v>1075</v>
      </c>
    </row>
    <row r="77" spans="1:15" s="17" customFormat="1" ht="48" x14ac:dyDescent="0.25">
      <c r="A77" s="33" t="s">
        <v>240</v>
      </c>
      <c r="B77" s="16" t="s">
        <v>117</v>
      </c>
      <c r="C77" s="16" t="s">
        <v>116</v>
      </c>
      <c r="D77" s="3" t="s">
        <v>202</v>
      </c>
      <c r="E77" s="4" t="s">
        <v>58</v>
      </c>
      <c r="F77" s="4" t="s">
        <v>252</v>
      </c>
      <c r="G77" s="4" t="s">
        <v>252</v>
      </c>
      <c r="H77" s="37">
        <v>1146.26</v>
      </c>
      <c r="I77" s="23">
        <v>42212</v>
      </c>
      <c r="J77" s="47" t="s">
        <v>198</v>
      </c>
      <c r="K77" s="42">
        <v>1146.26</v>
      </c>
    </row>
    <row r="78" spans="1:15" s="17" customFormat="1" ht="84" x14ac:dyDescent="0.25">
      <c r="A78" s="33" t="s">
        <v>158</v>
      </c>
      <c r="B78" s="16" t="s">
        <v>117</v>
      </c>
      <c r="C78" s="16" t="s">
        <v>116</v>
      </c>
      <c r="D78" s="14" t="s">
        <v>347</v>
      </c>
      <c r="E78" s="4" t="s">
        <v>58</v>
      </c>
      <c r="F78" s="7" t="s">
        <v>155</v>
      </c>
      <c r="G78" s="7" t="s">
        <v>155</v>
      </c>
      <c r="H78" s="37">
        <v>8784</v>
      </c>
      <c r="I78" s="23">
        <v>42216</v>
      </c>
      <c r="J78" s="38">
        <v>42306</v>
      </c>
      <c r="K78" s="37">
        <v>5434</v>
      </c>
    </row>
    <row r="79" spans="1:15" s="17" customFormat="1" ht="120" x14ac:dyDescent="0.25">
      <c r="A79" s="33" t="s">
        <v>175</v>
      </c>
      <c r="B79" s="16" t="s">
        <v>117</v>
      </c>
      <c r="C79" s="16" t="s">
        <v>116</v>
      </c>
      <c r="D79" s="3" t="s">
        <v>229</v>
      </c>
      <c r="E79" s="4" t="s">
        <v>145</v>
      </c>
      <c r="F79" s="7" t="s">
        <v>219</v>
      </c>
      <c r="G79" s="4" t="s">
        <v>170</v>
      </c>
      <c r="H79" s="37">
        <v>76406</v>
      </c>
      <c r="I79" s="23">
        <v>42220</v>
      </c>
      <c r="J79" s="38">
        <v>42950</v>
      </c>
      <c r="K79" s="42">
        <v>27991.17</v>
      </c>
    </row>
    <row r="80" spans="1:15" s="17" customFormat="1" ht="36" x14ac:dyDescent="0.25">
      <c r="A80" s="33" t="s">
        <v>176</v>
      </c>
      <c r="B80" s="16" t="s">
        <v>117</v>
      </c>
      <c r="C80" s="16" t="s">
        <v>116</v>
      </c>
      <c r="D80" s="3" t="s">
        <v>178</v>
      </c>
      <c r="E80" s="4" t="s">
        <v>58</v>
      </c>
      <c r="F80" s="4" t="s">
        <v>177</v>
      </c>
      <c r="G80" s="4" t="s">
        <v>177</v>
      </c>
      <c r="H80" s="37">
        <v>676</v>
      </c>
      <c r="I80" s="23">
        <v>42221</v>
      </c>
      <c r="J80" s="38">
        <v>42311</v>
      </c>
      <c r="K80" s="42">
        <v>676</v>
      </c>
    </row>
    <row r="81" spans="1:13" s="17" customFormat="1" ht="72" x14ac:dyDescent="0.25">
      <c r="A81" s="33" t="s">
        <v>174</v>
      </c>
      <c r="B81" s="16" t="s">
        <v>117</v>
      </c>
      <c r="C81" s="16" t="s">
        <v>116</v>
      </c>
      <c r="D81" s="3" t="s">
        <v>173</v>
      </c>
      <c r="E81" s="4" t="s">
        <v>58</v>
      </c>
      <c r="F81" s="4" t="s">
        <v>85</v>
      </c>
      <c r="G81" s="4" t="s">
        <v>85</v>
      </c>
      <c r="H81" s="37">
        <v>533.33000000000004</v>
      </c>
      <c r="I81" s="23">
        <v>42222</v>
      </c>
      <c r="J81" s="38">
        <v>42229</v>
      </c>
      <c r="K81" s="37">
        <v>533.33000000000004</v>
      </c>
    </row>
    <row r="82" spans="1:13" s="17" customFormat="1" ht="60" x14ac:dyDescent="0.25">
      <c r="A82" s="33" t="s">
        <v>168</v>
      </c>
      <c r="B82" s="16" t="s">
        <v>117</v>
      </c>
      <c r="C82" s="16" t="s">
        <v>116</v>
      </c>
      <c r="D82" s="3" t="s">
        <v>179</v>
      </c>
      <c r="E82" s="4" t="s">
        <v>274</v>
      </c>
      <c r="F82" s="4" t="s">
        <v>169</v>
      </c>
      <c r="G82" s="4" t="s">
        <v>169</v>
      </c>
      <c r="H82" s="37">
        <v>38400</v>
      </c>
      <c r="I82" s="23">
        <v>42250</v>
      </c>
      <c r="J82" s="38">
        <v>42615</v>
      </c>
      <c r="K82" s="42">
        <v>0</v>
      </c>
    </row>
    <row r="83" spans="1:13" s="17" customFormat="1" ht="96" x14ac:dyDescent="0.25">
      <c r="A83" s="33" t="s">
        <v>214</v>
      </c>
      <c r="B83" s="16" t="s">
        <v>117</v>
      </c>
      <c r="C83" s="16" t="s">
        <v>116</v>
      </c>
      <c r="D83" s="3" t="s">
        <v>167</v>
      </c>
      <c r="E83" s="4" t="s">
        <v>56</v>
      </c>
      <c r="F83" s="11" t="s">
        <v>80</v>
      </c>
      <c r="G83" s="11" t="s">
        <v>80</v>
      </c>
      <c r="H83" s="37">
        <v>100000</v>
      </c>
      <c r="I83" s="23">
        <v>42251</v>
      </c>
      <c r="J83" s="38">
        <v>42897</v>
      </c>
      <c r="K83" s="42">
        <v>4254.72</v>
      </c>
    </row>
    <row r="84" spans="1:13" s="17" customFormat="1" ht="36" x14ac:dyDescent="0.25">
      <c r="A84" s="33" t="s">
        <v>195</v>
      </c>
      <c r="B84" s="16" t="s">
        <v>117</v>
      </c>
      <c r="C84" s="16" t="s">
        <v>116</v>
      </c>
      <c r="D84" s="3" t="s">
        <v>193</v>
      </c>
      <c r="E84" s="4" t="s">
        <v>58</v>
      </c>
      <c r="F84" s="4" t="s">
        <v>194</v>
      </c>
      <c r="G84" s="4" t="s">
        <v>194</v>
      </c>
      <c r="H84" s="37">
        <v>7500</v>
      </c>
      <c r="I84" s="23">
        <v>42256</v>
      </c>
      <c r="J84" s="47">
        <v>42621</v>
      </c>
      <c r="K84" s="37">
        <v>7500</v>
      </c>
    </row>
    <row r="85" spans="1:13" s="17" customFormat="1" ht="60" x14ac:dyDescent="0.25">
      <c r="A85" s="33" t="s">
        <v>161</v>
      </c>
      <c r="B85" s="16" t="s">
        <v>117</v>
      </c>
      <c r="C85" s="16" t="s">
        <v>116</v>
      </c>
      <c r="D85" s="3" t="s">
        <v>149</v>
      </c>
      <c r="E85" s="4" t="s">
        <v>145</v>
      </c>
      <c r="F85" s="4" t="s">
        <v>166</v>
      </c>
      <c r="G85" s="11" t="s">
        <v>165</v>
      </c>
      <c r="H85" s="37">
        <v>36605.4</v>
      </c>
      <c r="I85" s="23">
        <v>42256</v>
      </c>
      <c r="J85" s="38">
        <v>43351</v>
      </c>
      <c r="K85" s="42">
        <v>9151.35</v>
      </c>
    </row>
    <row r="86" spans="1:13" s="17" customFormat="1" ht="60" x14ac:dyDescent="0.25">
      <c r="A86" s="33" t="s">
        <v>156</v>
      </c>
      <c r="B86" s="16" t="s">
        <v>117</v>
      </c>
      <c r="C86" s="16" t="s">
        <v>116</v>
      </c>
      <c r="D86" s="3" t="s">
        <v>146</v>
      </c>
      <c r="E86" s="4" t="s">
        <v>57</v>
      </c>
      <c r="F86" s="49" t="s">
        <v>218</v>
      </c>
      <c r="G86" s="4" t="s">
        <v>157</v>
      </c>
      <c r="H86" s="37">
        <v>2359.3000000000002</v>
      </c>
      <c r="I86" s="23">
        <v>42262</v>
      </c>
      <c r="J86" s="38">
        <v>42282</v>
      </c>
      <c r="K86" s="37">
        <v>2359.3000000000002</v>
      </c>
    </row>
    <row r="87" spans="1:13" s="17" customFormat="1" ht="60" x14ac:dyDescent="0.25">
      <c r="A87" s="33" t="s">
        <v>272</v>
      </c>
      <c r="B87" s="16" t="s">
        <v>117</v>
      </c>
      <c r="C87" s="16" t="s">
        <v>116</v>
      </c>
      <c r="D87" s="3" t="s">
        <v>133</v>
      </c>
      <c r="E87" s="4" t="s">
        <v>58</v>
      </c>
      <c r="F87" s="7" t="s">
        <v>153</v>
      </c>
      <c r="G87" s="7" t="s">
        <v>153</v>
      </c>
      <c r="H87" s="37">
        <v>2220.6</v>
      </c>
      <c r="I87" s="23">
        <v>42263</v>
      </c>
      <c r="J87" s="38">
        <v>42292</v>
      </c>
      <c r="K87" s="37">
        <v>2220.6</v>
      </c>
    </row>
    <row r="88" spans="1:13" s="17" customFormat="1" ht="48" x14ac:dyDescent="0.25">
      <c r="A88" s="33" t="s">
        <v>266</v>
      </c>
      <c r="B88" s="16" t="s">
        <v>117</v>
      </c>
      <c r="C88" s="16" t="s">
        <v>116</v>
      </c>
      <c r="D88" s="3" t="s">
        <v>138</v>
      </c>
      <c r="E88" s="11" t="s">
        <v>57</v>
      </c>
      <c r="F88" s="22" t="s">
        <v>273</v>
      </c>
      <c r="G88" s="22" t="s">
        <v>150</v>
      </c>
      <c r="H88" s="37">
        <v>352</v>
      </c>
      <c r="I88" s="24">
        <v>42275</v>
      </c>
      <c r="J88" s="38">
        <v>42365</v>
      </c>
      <c r="K88" s="37">
        <v>352</v>
      </c>
    </row>
    <row r="89" spans="1:13" s="17" customFormat="1" ht="36" x14ac:dyDescent="0.25">
      <c r="A89" s="33" t="s">
        <v>151</v>
      </c>
      <c r="B89" s="16" t="s">
        <v>117</v>
      </c>
      <c r="C89" s="16" t="s">
        <v>116</v>
      </c>
      <c r="D89" s="3" t="s">
        <v>132</v>
      </c>
      <c r="E89" s="4" t="s">
        <v>162</v>
      </c>
      <c r="F89" s="7" t="s">
        <v>152</v>
      </c>
      <c r="G89" s="7" t="s">
        <v>152</v>
      </c>
      <c r="H89" s="37">
        <v>4525.1000000000004</v>
      </c>
      <c r="I89" s="23">
        <v>42275</v>
      </c>
      <c r="J89" s="38">
        <v>42365</v>
      </c>
      <c r="K89" s="37">
        <v>4525.1000000000004</v>
      </c>
    </row>
    <row r="90" spans="1:13" s="17" customFormat="1" ht="60" x14ac:dyDescent="0.25">
      <c r="A90" s="33" t="s">
        <v>327</v>
      </c>
      <c r="B90" s="16" t="s">
        <v>117</v>
      </c>
      <c r="C90" s="16" t="s">
        <v>116</v>
      </c>
      <c r="D90" s="3" t="s">
        <v>328</v>
      </c>
      <c r="E90" s="4" t="s">
        <v>331</v>
      </c>
      <c r="F90" s="5" t="s">
        <v>329</v>
      </c>
      <c r="G90" s="5" t="s">
        <v>330</v>
      </c>
      <c r="H90" s="37">
        <v>764005.84</v>
      </c>
      <c r="I90" s="23">
        <v>42278</v>
      </c>
      <c r="J90" s="38">
        <v>43008</v>
      </c>
      <c r="K90" s="42">
        <v>367496.48</v>
      </c>
    </row>
    <row r="91" spans="1:13" s="17" customFormat="1" ht="36" x14ac:dyDescent="0.25">
      <c r="A91" s="33" t="s">
        <v>143</v>
      </c>
      <c r="B91" s="16" t="s">
        <v>117</v>
      </c>
      <c r="C91" s="16" t="s">
        <v>116</v>
      </c>
      <c r="D91" s="3" t="s">
        <v>136</v>
      </c>
      <c r="E91" s="4" t="s">
        <v>58</v>
      </c>
      <c r="F91" s="7" t="s">
        <v>144</v>
      </c>
      <c r="G91" s="7" t="s">
        <v>144</v>
      </c>
      <c r="H91" s="37">
        <v>1109.7</v>
      </c>
      <c r="I91" s="23">
        <v>42283</v>
      </c>
      <c r="J91" s="38">
        <v>42308</v>
      </c>
      <c r="K91" s="37">
        <v>1109.7</v>
      </c>
    </row>
    <row r="92" spans="1:13" s="17" customFormat="1" ht="60" x14ac:dyDescent="0.25">
      <c r="A92" s="33" t="s">
        <v>137</v>
      </c>
      <c r="B92" s="16" t="s">
        <v>117</v>
      </c>
      <c r="C92" s="16" t="s">
        <v>116</v>
      </c>
      <c r="D92" s="3" t="s">
        <v>275</v>
      </c>
      <c r="E92" s="11" t="s">
        <v>57</v>
      </c>
      <c r="F92" s="22" t="s">
        <v>345</v>
      </c>
      <c r="G92" s="22" t="s">
        <v>140</v>
      </c>
      <c r="H92" s="37">
        <v>0</v>
      </c>
      <c r="I92" s="23">
        <v>42305</v>
      </c>
      <c r="J92" s="38">
        <v>43404</v>
      </c>
      <c r="K92" s="37">
        <v>0</v>
      </c>
    </row>
    <row r="93" spans="1:13" s="17" customFormat="1" ht="96" x14ac:dyDescent="0.25">
      <c r="A93" s="33" t="s">
        <v>130</v>
      </c>
      <c r="B93" s="16" t="s">
        <v>117</v>
      </c>
      <c r="C93" s="16" t="s">
        <v>116</v>
      </c>
      <c r="D93" s="3" t="s">
        <v>129</v>
      </c>
      <c r="E93" s="4" t="s">
        <v>56</v>
      </c>
      <c r="F93" s="7" t="s">
        <v>131</v>
      </c>
      <c r="G93" s="7" t="s">
        <v>131</v>
      </c>
      <c r="H93" s="37">
        <v>15288.48</v>
      </c>
      <c r="I93" s="23">
        <v>42306</v>
      </c>
      <c r="J93" s="38">
        <v>43401</v>
      </c>
      <c r="K93" s="37">
        <v>2828.19</v>
      </c>
    </row>
    <row r="94" spans="1:13" s="55" customFormat="1" ht="36" x14ac:dyDescent="0.25">
      <c r="A94" s="33" t="s">
        <v>141</v>
      </c>
      <c r="B94" s="16" t="s">
        <v>117</v>
      </c>
      <c r="C94" s="16" t="s">
        <v>116</v>
      </c>
      <c r="D94" s="3" t="s">
        <v>135</v>
      </c>
      <c r="E94" s="4" t="s">
        <v>56</v>
      </c>
      <c r="F94" s="7" t="s">
        <v>142</v>
      </c>
      <c r="G94" s="7" t="s">
        <v>142</v>
      </c>
      <c r="H94" s="37">
        <v>125716</v>
      </c>
      <c r="I94" s="23">
        <v>42339</v>
      </c>
      <c r="J94" s="38">
        <v>42460</v>
      </c>
      <c r="K94" s="37">
        <v>125716</v>
      </c>
      <c r="L94" s="63"/>
      <c r="M94" s="63"/>
    </row>
    <row r="95" spans="1:13" s="55" customFormat="1" ht="48" x14ac:dyDescent="0.25">
      <c r="A95" s="33" t="s">
        <v>282</v>
      </c>
      <c r="B95" s="16" t="s">
        <v>117</v>
      </c>
      <c r="C95" s="16" t="s">
        <v>116</v>
      </c>
      <c r="D95" s="52" t="s">
        <v>283</v>
      </c>
      <c r="E95" s="4" t="s">
        <v>58</v>
      </c>
      <c r="F95" s="7" t="s">
        <v>320</v>
      </c>
      <c r="G95" s="18" t="s">
        <v>320</v>
      </c>
      <c r="H95" s="54">
        <v>3500</v>
      </c>
      <c r="I95" s="23">
        <v>42319</v>
      </c>
      <c r="J95" s="38">
        <v>42460</v>
      </c>
      <c r="K95" s="37">
        <v>3500</v>
      </c>
      <c r="L95" s="63"/>
      <c r="M95" s="63"/>
    </row>
    <row r="96" spans="1:13" s="55" customFormat="1" ht="96" x14ac:dyDescent="0.25">
      <c r="A96" s="33" t="s">
        <v>284</v>
      </c>
      <c r="B96" s="16" t="s">
        <v>117</v>
      </c>
      <c r="C96" s="16" t="s">
        <v>116</v>
      </c>
      <c r="D96" s="4" t="s">
        <v>285</v>
      </c>
      <c r="E96" s="4" t="s">
        <v>57</v>
      </c>
      <c r="F96" s="26" t="s">
        <v>346</v>
      </c>
      <c r="G96" s="5" t="s">
        <v>314</v>
      </c>
      <c r="H96" s="54">
        <v>26100</v>
      </c>
      <c r="I96" s="23">
        <v>42331</v>
      </c>
      <c r="J96" s="38">
        <v>43061</v>
      </c>
      <c r="K96" s="42">
        <v>0</v>
      </c>
      <c r="L96" s="63"/>
      <c r="M96" s="63"/>
    </row>
    <row r="97" spans="1:13" s="55" customFormat="1" ht="36" x14ac:dyDescent="0.25">
      <c r="A97" s="33" t="s">
        <v>286</v>
      </c>
      <c r="B97" s="16" t="s">
        <v>117</v>
      </c>
      <c r="C97" s="16" t="s">
        <v>116</v>
      </c>
      <c r="D97" s="4" t="s">
        <v>287</v>
      </c>
      <c r="E97" s="4" t="s">
        <v>162</v>
      </c>
      <c r="F97" s="18" t="s">
        <v>317</v>
      </c>
      <c r="G97" s="5" t="s">
        <v>317</v>
      </c>
      <c r="H97" s="54">
        <v>132</v>
      </c>
      <c r="I97" s="23">
        <v>42319</v>
      </c>
      <c r="J97" s="38">
        <v>42348</v>
      </c>
      <c r="K97" s="42">
        <v>132</v>
      </c>
      <c r="L97" s="63"/>
      <c r="M97" s="65"/>
    </row>
    <row r="98" spans="1:13" s="55" customFormat="1" ht="36" x14ac:dyDescent="0.25">
      <c r="A98" s="33" t="s">
        <v>288</v>
      </c>
      <c r="B98" s="16" t="s">
        <v>117</v>
      </c>
      <c r="C98" s="16" t="s">
        <v>116</v>
      </c>
      <c r="D98" s="4" t="s">
        <v>289</v>
      </c>
      <c r="E98" s="4" t="s">
        <v>58</v>
      </c>
      <c r="F98" s="4" t="s">
        <v>315</v>
      </c>
      <c r="G98" s="4" t="s">
        <v>315</v>
      </c>
      <c r="H98" s="54">
        <v>24300</v>
      </c>
      <c r="I98" s="23">
        <v>42339</v>
      </c>
      <c r="J98" s="38">
        <v>43434</v>
      </c>
      <c r="K98" s="42">
        <v>8100</v>
      </c>
      <c r="L98" s="63"/>
      <c r="M98" s="65"/>
    </row>
    <row r="99" spans="1:13" s="55" customFormat="1" ht="96" x14ac:dyDescent="0.25">
      <c r="A99" s="33" t="s">
        <v>290</v>
      </c>
      <c r="B99" s="16" t="s">
        <v>117</v>
      </c>
      <c r="C99" s="16" t="s">
        <v>116</v>
      </c>
      <c r="D99" s="4" t="s">
        <v>291</v>
      </c>
      <c r="E99" s="4" t="s">
        <v>57</v>
      </c>
      <c r="F99" s="7" t="s">
        <v>343</v>
      </c>
      <c r="G99" s="7" t="s">
        <v>318</v>
      </c>
      <c r="H99" s="54">
        <v>4800</v>
      </c>
      <c r="I99" s="23">
        <v>42339</v>
      </c>
      <c r="J99" s="38">
        <v>42349</v>
      </c>
      <c r="K99" s="42">
        <v>4800</v>
      </c>
      <c r="L99" s="63"/>
      <c r="M99" s="65"/>
    </row>
    <row r="100" spans="1:13" s="55" customFormat="1" ht="36" x14ac:dyDescent="0.25">
      <c r="A100" s="33" t="s">
        <v>292</v>
      </c>
      <c r="B100" s="16" t="s">
        <v>117</v>
      </c>
      <c r="C100" s="16" t="s">
        <v>116</v>
      </c>
      <c r="D100" s="4" t="s">
        <v>293</v>
      </c>
      <c r="E100" s="4" t="s">
        <v>134</v>
      </c>
      <c r="F100" s="7" t="s">
        <v>294</v>
      </c>
      <c r="G100" s="7" t="s">
        <v>319</v>
      </c>
      <c r="H100" s="54">
        <v>16145</v>
      </c>
      <c r="I100" s="23">
        <v>42340</v>
      </c>
      <c r="J100" s="38">
        <v>42705</v>
      </c>
      <c r="K100" s="42">
        <v>7236</v>
      </c>
      <c r="L100" s="63"/>
      <c r="M100" s="65"/>
    </row>
    <row r="101" spans="1:13" s="55" customFormat="1" ht="144" x14ac:dyDescent="0.25">
      <c r="A101" s="33" t="s">
        <v>295</v>
      </c>
      <c r="B101" s="16" t="s">
        <v>117</v>
      </c>
      <c r="C101" s="16" t="s">
        <v>116</v>
      </c>
      <c r="D101" s="4" t="s">
        <v>296</v>
      </c>
      <c r="E101" s="4" t="s">
        <v>57</v>
      </c>
      <c r="F101" s="7" t="s">
        <v>344</v>
      </c>
      <c r="G101" s="5" t="s">
        <v>316</v>
      </c>
      <c r="H101" s="42" t="s">
        <v>348</v>
      </c>
      <c r="I101" s="38">
        <v>42347</v>
      </c>
      <c r="J101" s="38">
        <v>43077</v>
      </c>
      <c r="K101" s="42">
        <v>0</v>
      </c>
      <c r="L101" s="63"/>
      <c r="M101" s="65"/>
    </row>
    <row r="102" spans="1:13" s="55" customFormat="1" ht="48" x14ac:dyDescent="0.25">
      <c r="A102" s="33" t="s">
        <v>290</v>
      </c>
      <c r="B102" s="16" t="s">
        <v>117</v>
      </c>
      <c r="C102" s="16" t="s">
        <v>116</v>
      </c>
      <c r="D102" s="14" t="s">
        <v>105</v>
      </c>
      <c r="E102" s="4" t="s">
        <v>58</v>
      </c>
      <c r="F102" s="7" t="s">
        <v>106</v>
      </c>
      <c r="G102" s="7" t="s">
        <v>106</v>
      </c>
      <c r="H102" s="54">
        <v>500</v>
      </c>
      <c r="I102" s="23">
        <v>42370</v>
      </c>
      <c r="J102" s="38">
        <v>42735</v>
      </c>
      <c r="K102" s="42">
        <v>0</v>
      </c>
      <c r="L102" s="63"/>
      <c r="M102" s="65"/>
    </row>
    <row r="103" spans="1:13" s="55" customFormat="1" ht="36" x14ac:dyDescent="0.25">
      <c r="A103" s="33" t="s">
        <v>297</v>
      </c>
      <c r="B103" s="16" t="s">
        <v>117</v>
      </c>
      <c r="C103" s="16" t="s">
        <v>116</v>
      </c>
      <c r="D103" s="4" t="s">
        <v>298</v>
      </c>
      <c r="E103" s="4" t="s">
        <v>58</v>
      </c>
      <c r="F103" s="7" t="s">
        <v>103</v>
      </c>
      <c r="G103" s="7" t="s">
        <v>103</v>
      </c>
      <c r="H103" s="54">
        <v>93.1</v>
      </c>
      <c r="I103" s="23">
        <v>42370</v>
      </c>
      <c r="J103" s="38">
        <v>42735</v>
      </c>
      <c r="K103" s="42">
        <v>0</v>
      </c>
      <c r="L103" s="63"/>
      <c r="M103" s="63"/>
    </row>
    <row r="104" spans="1:13" s="55" customFormat="1" ht="48" x14ac:dyDescent="0.25">
      <c r="A104" s="33" t="s">
        <v>299</v>
      </c>
      <c r="B104" s="16" t="s">
        <v>117</v>
      </c>
      <c r="C104" s="16" t="s">
        <v>116</v>
      </c>
      <c r="D104" s="4" t="s">
        <v>300</v>
      </c>
      <c r="E104" s="4" t="s">
        <v>58</v>
      </c>
      <c r="F104" s="7" t="s">
        <v>101</v>
      </c>
      <c r="G104" s="7" t="s">
        <v>101</v>
      </c>
      <c r="H104" s="54">
        <v>326.39999999999998</v>
      </c>
      <c r="I104" s="23">
        <v>42370</v>
      </c>
      <c r="J104" s="38">
        <v>43465</v>
      </c>
      <c r="K104" s="42">
        <v>108.8</v>
      </c>
      <c r="L104" s="63"/>
      <c r="M104" s="63"/>
    </row>
    <row r="105" spans="1:13" s="55" customFormat="1" ht="36" x14ac:dyDescent="0.25">
      <c r="A105" s="33" t="s">
        <v>301</v>
      </c>
      <c r="B105" s="16" t="s">
        <v>117</v>
      </c>
      <c r="C105" s="16" t="s">
        <v>116</v>
      </c>
      <c r="D105" s="4" t="s">
        <v>302</v>
      </c>
      <c r="E105" s="4" t="s">
        <v>58</v>
      </c>
      <c r="F105" s="7" t="s">
        <v>255</v>
      </c>
      <c r="G105" s="7" t="s">
        <v>255</v>
      </c>
      <c r="H105" s="54">
        <v>243</v>
      </c>
      <c r="I105" s="23">
        <v>42370</v>
      </c>
      <c r="J105" s="38">
        <v>42735</v>
      </c>
      <c r="K105" s="42">
        <v>0</v>
      </c>
      <c r="L105" s="63"/>
      <c r="M105" s="63"/>
    </row>
    <row r="106" spans="1:13" s="55" customFormat="1" ht="36" x14ac:dyDescent="0.25">
      <c r="A106" s="33" t="s">
        <v>303</v>
      </c>
      <c r="B106" s="16" t="s">
        <v>117</v>
      </c>
      <c r="C106" s="16" t="s">
        <v>116</v>
      </c>
      <c r="D106" s="4" t="s">
        <v>305</v>
      </c>
      <c r="E106" s="4" t="s">
        <v>58</v>
      </c>
      <c r="F106" s="7" t="s">
        <v>108</v>
      </c>
      <c r="G106" s="7" t="s">
        <v>108</v>
      </c>
      <c r="H106" s="54">
        <v>2777.46</v>
      </c>
      <c r="I106" s="23">
        <v>42370</v>
      </c>
      <c r="J106" s="38">
        <v>43465</v>
      </c>
      <c r="K106" s="42">
        <v>835.35</v>
      </c>
      <c r="L106" s="63"/>
      <c r="M106" s="63"/>
    </row>
    <row r="107" spans="1:13" s="55" customFormat="1" ht="36" x14ac:dyDescent="0.25">
      <c r="A107" s="33" t="s">
        <v>304</v>
      </c>
      <c r="B107" s="16" t="s">
        <v>117</v>
      </c>
      <c r="C107" s="16" t="s">
        <v>116</v>
      </c>
      <c r="D107" s="4" t="s">
        <v>337</v>
      </c>
      <c r="E107" s="4" t="s">
        <v>58</v>
      </c>
      <c r="F107" s="7" t="s">
        <v>306</v>
      </c>
      <c r="G107" s="7" t="s">
        <v>306</v>
      </c>
      <c r="H107" s="54">
        <v>843</v>
      </c>
      <c r="I107" s="23">
        <v>42370</v>
      </c>
      <c r="J107" s="38">
        <v>43100</v>
      </c>
      <c r="K107" s="42">
        <v>0</v>
      </c>
      <c r="L107" s="63"/>
      <c r="M107" s="63"/>
    </row>
    <row r="108" spans="1:13" s="55" customFormat="1" ht="36" x14ac:dyDescent="0.25">
      <c r="A108" s="33" t="s">
        <v>307</v>
      </c>
      <c r="B108" s="16" t="s">
        <v>117</v>
      </c>
      <c r="C108" s="16" t="s">
        <v>116</v>
      </c>
      <c r="D108" s="4" t="s">
        <v>309</v>
      </c>
      <c r="E108" s="4" t="s">
        <v>58</v>
      </c>
      <c r="F108" s="7" t="s">
        <v>308</v>
      </c>
      <c r="G108" s="7" t="s">
        <v>308</v>
      </c>
      <c r="H108" s="54">
        <v>10883.28</v>
      </c>
      <c r="I108" s="23">
        <v>42370</v>
      </c>
      <c r="J108" s="38">
        <v>43100</v>
      </c>
      <c r="K108" s="42">
        <v>2720.82</v>
      </c>
      <c r="L108" s="63"/>
      <c r="M108" s="63"/>
    </row>
    <row r="109" spans="1:13" s="55" customFormat="1" ht="60" x14ac:dyDescent="0.25">
      <c r="A109" s="33" t="s">
        <v>310</v>
      </c>
      <c r="B109" s="16" t="s">
        <v>117</v>
      </c>
      <c r="C109" s="16" t="s">
        <v>116</v>
      </c>
      <c r="D109" s="4" t="s">
        <v>120</v>
      </c>
      <c r="E109" s="4" t="s">
        <v>58</v>
      </c>
      <c r="F109" s="7" t="s">
        <v>66</v>
      </c>
      <c r="G109" s="7" t="s">
        <v>66</v>
      </c>
      <c r="H109" s="54">
        <v>16869.84</v>
      </c>
      <c r="I109" s="23">
        <v>42370</v>
      </c>
      <c r="J109" s="38">
        <v>42735</v>
      </c>
      <c r="K109" s="42">
        <v>4879.13</v>
      </c>
      <c r="L109" s="63"/>
      <c r="M109" s="63"/>
    </row>
    <row r="110" spans="1:13" s="55" customFormat="1" ht="36" x14ac:dyDescent="0.25">
      <c r="A110" s="33" t="s">
        <v>311</v>
      </c>
      <c r="B110" s="16" t="s">
        <v>117</v>
      </c>
      <c r="C110" s="16" t="s">
        <v>116</v>
      </c>
      <c r="D110" s="4" t="s">
        <v>312</v>
      </c>
      <c r="E110" s="4" t="s">
        <v>58</v>
      </c>
      <c r="F110" s="7" t="s">
        <v>313</v>
      </c>
      <c r="G110" s="7" t="s">
        <v>313</v>
      </c>
      <c r="H110" s="54">
        <v>18813</v>
      </c>
      <c r="I110" s="23">
        <v>42370</v>
      </c>
      <c r="J110" s="38">
        <v>43465</v>
      </c>
      <c r="K110" s="42">
        <v>6271</v>
      </c>
      <c r="L110" s="63"/>
      <c r="M110" s="63"/>
    </row>
    <row r="111" spans="1:13" s="55" customFormat="1" ht="36" x14ac:dyDescent="0.25">
      <c r="A111" s="33" t="s">
        <v>322</v>
      </c>
      <c r="B111" s="16" t="s">
        <v>117</v>
      </c>
      <c r="C111" s="16" t="s">
        <v>116</v>
      </c>
      <c r="D111" s="4" t="s">
        <v>323</v>
      </c>
      <c r="E111" s="4" t="s">
        <v>134</v>
      </c>
      <c r="F111" s="7" t="s">
        <v>324</v>
      </c>
      <c r="G111" s="5" t="s">
        <v>325</v>
      </c>
      <c r="H111" s="54">
        <v>63973.84</v>
      </c>
      <c r="I111" s="23">
        <v>42361</v>
      </c>
      <c r="J111" s="38">
        <v>42392</v>
      </c>
      <c r="K111" s="42">
        <v>63973.84</v>
      </c>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x14ac:dyDescent="0.25">
      <c r="A118" s="63"/>
      <c r="B118" s="63"/>
      <c r="C118" s="63"/>
      <c r="D118" s="63"/>
      <c r="E118" s="63"/>
      <c r="F118" s="63"/>
      <c r="G118" s="63"/>
      <c r="H118" s="63"/>
      <c r="I118" s="63"/>
      <c r="J118" s="63"/>
      <c r="K118" s="63"/>
      <c r="L118" s="63"/>
      <c r="M118" s="63"/>
    </row>
    <row r="119" spans="1:13" s="55" customFormat="1" x14ac:dyDescent="0.25">
      <c r="A119" s="63"/>
      <c r="B119" s="63"/>
      <c r="C119" s="63"/>
      <c r="D119" s="63"/>
      <c r="E119" s="63"/>
      <c r="F119" s="63"/>
      <c r="G119" s="63"/>
      <c r="H119" s="63"/>
      <c r="I119" s="63"/>
      <c r="J119" s="63"/>
      <c r="K119" s="63"/>
      <c r="L119" s="63"/>
      <c r="M119" s="63"/>
    </row>
    <row r="120" spans="1:13" s="55" customFormat="1" x14ac:dyDescent="0.25">
      <c r="A120" s="63"/>
      <c r="B120" s="63"/>
      <c r="C120" s="63"/>
      <c r="D120" s="63"/>
      <c r="E120" s="63"/>
      <c r="F120" s="63"/>
      <c r="G120" s="63"/>
      <c r="H120" s="63"/>
      <c r="I120" s="63"/>
      <c r="J120" s="63"/>
      <c r="K120" s="63"/>
      <c r="L120" s="63"/>
      <c r="M120" s="63"/>
    </row>
    <row r="121" spans="1:13" s="55" customFormat="1" x14ac:dyDescent="0.25">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s="55" customFormat="1" x14ac:dyDescent="0.25">
      <c r="A185" s="63"/>
      <c r="B185" s="63"/>
      <c r="C185" s="63"/>
      <c r="D185" s="63"/>
      <c r="E185" s="63"/>
      <c r="F185" s="63"/>
      <c r="G185" s="63"/>
      <c r="H185" s="63"/>
      <c r="I185" s="63"/>
      <c r="J185" s="63"/>
      <c r="K185" s="63"/>
      <c r="L185" s="63"/>
      <c r="M185" s="63"/>
    </row>
    <row r="186" spans="1:13" s="55" customFormat="1" x14ac:dyDescent="0.25">
      <c r="A186" s="63"/>
      <c r="B186" s="63"/>
      <c r="C186" s="63"/>
      <c r="D186" s="63"/>
      <c r="E186" s="63"/>
      <c r="F186" s="63"/>
      <c r="G186" s="63"/>
      <c r="H186" s="63"/>
      <c r="I186" s="63"/>
      <c r="J186" s="63"/>
      <c r="K186" s="63"/>
      <c r="L186" s="63"/>
      <c r="M186" s="63"/>
    </row>
    <row r="187" spans="1:13" s="55" customFormat="1" x14ac:dyDescent="0.25">
      <c r="A187" s="63"/>
      <c r="B187" s="63"/>
      <c r="C187" s="63"/>
      <c r="D187" s="63"/>
      <c r="E187" s="63"/>
      <c r="F187" s="63"/>
      <c r="G187" s="63"/>
      <c r="H187" s="63"/>
      <c r="I187" s="63"/>
      <c r="J187" s="63"/>
      <c r="K187" s="63"/>
      <c r="L187" s="63"/>
      <c r="M187" s="63"/>
    </row>
    <row r="188" spans="1:13" s="55" customFormat="1" x14ac:dyDescent="0.25">
      <c r="A188" s="63"/>
      <c r="B188" s="63"/>
      <c r="C188" s="63"/>
      <c r="D188" s="63"/>
      <c r="E188" s="63"/>
      <c r="F188" s="63"/>
      <c r="G188" s="63"/>
      <c r="H188" s="63"/>
      <c r="I188" s="63"/>
      <c r="J188" s="63"/>
      <c r="K188" s="63"/>
      <c r="L188" s="63"/>
      <c r="M188" s="63"/>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row r="272" spans="1:11" x14ac:dyDescent="0.25">
      <c r="A272"/>
      <c r="B272"/>
      <c r="C272"/>
      <c r="D272"/>
      <c r="E272"/>
      <c r="F272"/>
      <c r="G272"/>
      <c r="H272"/>
      <c r="I272"/>
      <c r="J272"/>
      <c r="K272"/>
    </row>
    <row r="273" spans="1:11" x14ac:dyDescent="0.25">
      <c r="A273"/>
      <c r="B273"/>
      <c r="C273"/>
      <c r="D273"/>
      <c r="E273"/>
      <c r="F273"/>
      <c r="G273"/>
      <c r="H273"/>
      <c r="I273"/>
      <c r="J273"/>
      <c r="K273"/>
    </row>
    <row r="274" spans="1:11" x14ac:dyDescent="0.25">
      <c r="A274"/>
      <c r="B274"/>
      <c r="C274"/>
      <c r="D274"/>
      <c r="E274"/>
      <c r="F274"/>
      <c r="G274"/>
      <c r="H274"/>
      <c r="I274"/>
      <c r="J274"/>
      <c r="K274"/>
    </row>
    <row r="275" spans="1:11" x14ac:dyDescent="0.25">
      <c r="A275"/>
      <c r="B275"/>
      <c r="C275"/>
      <c r="D275"/>
      <c r="E275"/>
      <c r="F275"/>
      <c r="G275"/>
      <c r="H275"/>
      <c r="I275"/>
      <c r="J275"/>
      <c r="K275"/>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9" scale="59" fitToHeight="0" orientation="landscape" r:id="rId1"/>
  <headerFooter>
    <oddFooter>&amp;RPag.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515C5F-ED87-4E11-9F8E-9921E6C580C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B1C27B2-6472-439C-AF59-9E15663BE8A0}">
  <ds:schemaRefs>
    <ds:schemaRef ds:uri="http://schemas.microsoft.com/sharepoint/v3/contenttype/forms"/>
  </ds:schemaRefs>
</ds:datastoreItem>
</file>

<file path=customXml/itemProps3.xml><?xml version="1.0" encoding="utf-8"?>
<ds:datastoreItem xmlns:ds="http://schemas.openxmlformats.org/officeDocument/2006/customXml" ds:itemID="{DD1F5C51-2386-406D-AAA2-822E8E2F7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user</cp:lastModifiedBy>
  <cp:lastPrinted>2016-07-12T07:53:48Z</cp:lastPrinted>
  <dcterms:created xsi:type="dcterms:W3CDTF">2014-01-29T13:24:45Z</dcterms:created>
  <dcterms:modified xsi:type="dcterms:W3CDTF">2016-07-15T13:32:14Z</dcterms:modified>
</cp:coreProperties>
</file>