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25" windowWidth="17490" windowHeight="10830" tabRatio="745"/>
  </bookViews>
  <sheets>
    <sheet name="Anno 2015" sheetId="3" r:id="rId1"/>
  </sheets>
  <definedNames>
    <definedName name="_xlnm._FilterDatabase" localSheetId="0" hidden="1">'Anno 2015'!$A$3:$K$94</definedName>
    <definedName name="_xlnm.Print_Area" localSheetId="0">'Anno 2015'!$A$1:$K$111</definedName>
  </definedNames>
  <calcPr calcId="145621"/>
</workbook>
</file>

<file path=xl/calcChain.xml><?xml version="1.0" encoding="utf-8"?>
<calcChain xmlns="http://schemas.openxmlformats.org/spreadsheetml/2006/main">
  <c r="H56" i="3" l="1"/>
  <c r="H70" i="3"/>
</calcChain>
</file>

<file path=xl/sharedStrings.xml><?xml version="1.0" encoding="utf-8"?>
<sst xmlns="http://schemas.openxmlformats.org/spreadsheetml/2006/main" count="773" uniqueCount="351">
  <si>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</si>
  <si>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</si>
  <si>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</si>
  <si>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</si>
  <si>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</si>
  <si>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</si>
  <si>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</si>
  <si>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</si>
  <si>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</si>
  <si>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</si>
  <si>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</si>
  <si>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</si>
  <si>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</si>
  <si>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</si>
  <si>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</si>
  <si>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</si>
  <si>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</si>
  <si>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</si>
  <si>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</si>
  <si>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</si>
  <si>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</si>
  <si>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</si>
  <si>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</si>
  <si>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</si>
  <si>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</si>
  <si>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</si>
  <si>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</si>
  <si>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</si>
  <si>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</si>
  <si>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</si>
  <si>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</si>
  <si>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</si>
  <si>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</si>
  <si>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</si>
  <si>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</si>
  <si>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</si>
  <si>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</si>
  <si>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</si>
  <si>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</si>
  <si>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</si>
  <si>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</si>
  <si>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</si>
  <si>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</si>
  <si>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</si>
  <si>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</si>
  <si>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</si>
  <si>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</si>
  <si>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</si>
  <si>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</si>
  <si>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</si>
  <si>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</si>
  <si>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</si>
  <si>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</si>
  <si>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</si>
  <si>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</si>
  <si>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</si>
  <si>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</si>
  <si>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</si>
  <si>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</si>
  <si>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</si>
  <si>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</si>
  <si>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</si>
  <si>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</si>
  <si>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</si>
  <si>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</si>
  <si>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</si>
  <si>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</si>
  <si>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</si>
  <si>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</si>
  <si>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</si>
  <si>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</si>
  <si>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</si>
  <si>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</si>
  <si>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</si>
  <si>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</si>
  <si>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</si>
  <si>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</si>
  <si>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</si>
  <si>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</si>
  <si>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</si>
  <si>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</si>
  <si>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</si>
  <si>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</si>
  <si>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</si>
  <si>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</si>
  <si>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</si>
  <si>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</si>
  <si>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</si>
  <si>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</si>
  <si>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</si>
  <si>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</si>
  <si>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</si>
  <si>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</si>
  <si>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</si>
  <si>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</si>
  <si>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</si>
  <si>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</si>
  <si>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</si>
  <si>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</si>
  <si>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</si>
  <si>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</si>
  <si>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</si>
  <si>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</si>
  <si>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</si>
  <si>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</si>
  <si>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</si>
  <si>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</si>
  <si>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</si>
  <si>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</si>
  <si>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</si>
  <si>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</si>
  <si>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</si>
  <si>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</si>
  <si>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</si>
  <si>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</si>
  <si>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</si>
  <si>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</si>
  <si>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</si>
  <si>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</si>
  <si>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</si>
  <si>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</si>
  <si>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</si>
  <si>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</si>
  <si>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</si>
  <si>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</si>
  <si>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</si>
  <si>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</si>
  <si>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</si>
  <si>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</si>
  <si>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</si>
  <si>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</si>
  <si>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</si>
  <si>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</si>
  <si>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</si>
  <si>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</si>
  <si>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</si>
  <si>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</si>
  <si>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</si>
  <si>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</si>
  <si>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</si>
  <si>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</si>
  <si>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</si>
  <si>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</si>
  <si>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</si>
  <si>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</si>
  <si>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</si>
  <si>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</si>
  <si>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</si>
  <si>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</si>
  <si>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</si>
  <si>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</si>
  <si>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</si>
  <si>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</si>
  <si>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</si>
  <si>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</si>
  <si>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</si>
  <si>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</si>
  <si>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</si>
  <si>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</si>
  <si>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</si>
  <si>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</si>
  <si>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</si>
  <si>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</si>
  <si>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</si>
  <si>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</si>
  <si>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</si>
  <si>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</si>
  <si>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</si>
  <si>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</si>
  <si>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</si>
  <si>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</si>
  <si>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</si>
  <si>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</si>
  <si>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</si>
  <si>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</si>
  <si>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</si>
  <si>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</si>
  <si>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</si>
  <si>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</si>
  <si>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</si>
  <si>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</si>
  <si>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</si>
  <si>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</si>
  <si>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</si>
  <si>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</si>
  <si>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</si>
  <si>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</si>
  <si>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</si>
  <si>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</si>
  <si>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</si>
  <si>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</si>
  <si>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</si>
  <si>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</si>
  <si>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</si>
  <si>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</si>
  <si>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</si>
  <si>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</si>
  <si>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</si>
  <si>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</si>
  <si>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</si>
  <si>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</si>
  <si>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</si>
  <si>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</si>
  <si>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</si>
  <si>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</si>
  <si>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</si>
  <si>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</si>
  <si>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</si>
  <si>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</si>
  <si>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</si>
  <si>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</si>
  <si>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</si>
  <si>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</si>
  <si>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</si>
  <si>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</si>
  <si>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</si>
  <si>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</si>
  <si>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</si>
  <si>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</si>
  <si>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</si>
  <si>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</si>
  <si>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</si>
  <si>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</si>
  <si>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</si>
  <si>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</si>
  <si>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</si>
  <si>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</si>
  <si>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</si>
  <si>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</si>
  <si>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</si>
  <si>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</si>
  <si>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</si>
  <si>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</si>
  <si>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</si>
  <si>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</si>
  <si>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</si>
  <si>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</si>
  <si>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</si>
  <si>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</si>
  <si>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</si>
  <si>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</si>
  <si>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</si>
  <si>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</si>
  <si>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</si>
  <si>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</si>
  <si>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</si>
  <si>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</si>
  <si>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</si>
  <si>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</si>
  <si>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</si>
  <si>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</si>
  <si>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</si>
  <si>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</si>
  <si>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</si>
  <si>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</si>
  <si>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</si>
  <si>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</si>
  <si>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</si>
  <si>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</si>
  <si>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</si>
  <si>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</si>
  <si>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</si>
  <si>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</si>
  <si>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</si>
  <si>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</si>
  <si>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</si>
  <si>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</si>
  <si>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</si>
  <si>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</si>
  <si>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</si>
  <si>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</si>
  <si>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</si>
  <si>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</si>
  <si>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</si>
  <si>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</si>
  <si>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</si>
  <si>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</si>
  <si>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</si>
  <si>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</si>
  <si>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</si>
  <si>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</si>
  <si>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</si>
  <si>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</si>
  <si>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</si>
  <si>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</si>
  <si>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</si>
  <si>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</si>
  <si>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</si>
  <si>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</si>
  <si>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</si>
  <si>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</si>
  <si>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</si>
  <si>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</si>
  <si>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</si>
  <si>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</si>
  <si>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</si>
  <si>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</si>
  <si>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</si>
  <si>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</si>
  <si>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</si>
  <si>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</si>
  <si>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</si>
  <si>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</si>
  <si>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</si>
  <si>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</si>
  <si>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</si>
  <si>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</si>
  <si>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</si>
  <si>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</si>
  <si>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</si>
  <si>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</si>
  <si>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</si>
  <si>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</si>
  <si>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</si>
  <si>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</si>
  <si>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</si>
  <si>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</si>
  <si>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</si>
  <si>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</si>
  <si>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</si>
  <si>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</si>
  <si>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</si>
  <si>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</si>
  <si>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</si>
  <si>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</si>
  <si>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</si>
  <si>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</si>
  <si>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</si>
  <si>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</si>
  <si>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</si>
  <si>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</si>
  <si>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</si>
  <si>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</si>
  <si>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</si>
  <si>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</si>
  <si>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</si>
  <si>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</si>
  <si>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</si>
  <si>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</si>
  <si>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</si>
  <si>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</si>
  <si>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</si>
  <si>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</si>
  <si>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</si>
  <si>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</si>
  <si>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</si>
  <si>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</si>
  <si>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</si>
  <si>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</si>
  <si>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</si>
  <si>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r>
      <t xml:space="preserve">Contratti di forniture, beni e servizi
Anno 2015 
</t>
    </r>
    <r>
      <rPr>
        <sz val="16"/>
        <color theme="1"/>
        <rFont val="Garamond"/>
        <family val="1"/>
      </rPr>
      <t>Dati aggiornati al 31 marzo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</si>
</sst>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dd/mm/yy;@"/>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8">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5" fontId="20" fillId="26" borderId="5" xfId="0" applyNumberFormat="1" applyFont="1" applyFill="1" applyBorder="1" applyAlignment="1">
      <alignment horizontal="center"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xf numFmtId="43" fontId="26" fillId="26" borderId="5" xfId="0" applyNumberFormat="1" applyFont="1" applyFill="1" applyBorder="1" applyAlignment="1">
      <alignment vertical="center" wrapText="1"/>
    </xf>
    <xf numFmtId="43" fontId="20" fillId="26" borderId="5" xfId="0" applyNumberFormat="1" applyFont="1" applyFill="1" applyBorder="1" applyAlignment="1">
      <alignment horizontal="right" vertical="center" wrapText="1"/>
    </xf>
    <xf numFmtId="43" fontId="20" fillId="0" borderId="5" xfId="0" applyNumberFormat="1" applyFont="1" applyFill="1" applyBorder="1" applyAlignment="1">
      <alignment vertical="center" wrapText="1"/>
    </xf>
    <xf numFmtId="43" fontId="29" fillId="0" borderId="0" xfId="0" applyNumberFormat="1" applyFont="1"/>
    <xf numFmtId="43" fontId="0" fillId="0" borderId="0" xfId="0" applyNumberFormat="1"/>
    <xf numFmtId="43" fontId="11" fillId="26" borderId="0" xfId="0" applyNumberFormat="1" applyFont="1" applyFill="1" applyAlignment="1">
      <alignment horizontal="right" vertical="center" wrapText="1"/>
    </xf>
    <xf numFmtId="43" fontId="20" fillId="26" borderId="5" xfId="0" applyNumberFormat="1" applyFont="1" applyFill="1" applyBorder="1" applyAlignment="1">
      <alignment vertical="center" wrapText="1"/>
    </xf>
    <xf numFmtId="43" fontId="20" fillId="26" borderId="0" xfId="0" applyNumberFormat="1" applyFont="1" applyFill="1" applyAlignment="1">
      <alignment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75"/>
  <sheetViews>
    <sheetView tabSelected="1" topLeftCell="A81" zoomScale="85" zoomScaleNormal="85" workbookViewId="0">
      <selection activeCell="K81" sqref="K1:K1048576"/>
    </sheetView>
  </sheetViews>
  <sheetFormatPr defaultColWidth="33.5703125" defaultRowHeight="15" x14ac:dyDescent="0.25"/>
  <cols>
    <col min="1" max="1" width="12.28515625" style="44"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65" customWidth="1"/>
    <col min="9" max="9" width="10.28515625" style="28" customWidth="1"/>
    <col min="10" max="10" width="10.28515625" style="41" customWidth="1"/>
    <col min="11" max="11" width="12.85546875" style="67" customWidth="1"/>
    <col min="14" max="14" width="11.7109375" style="1" customWidth="1"/>
    <col min="15" max="16384" width="33.5703125" style="1"/>
  </cols>
  <sheetData>
    <row r="1" spans="1:14" s="47" customFormat="1" ht="38.25" customHeight="1" x14ac:dyDescent="0.25">
      <c r="A1" s="58" t="s">
        <v>99</v>
      </c>
      <c r="B1" s="58"/>
      <c r="C1" s="58"/>
      <c r="D1" s="58"/>
      <c r="E1" s="58"/>
      <c r="F1" s="58"/>
      <c r="G1" s="58"/>
      <c r="H1" s="58"/>
      <c r="I1" s="58"/>
      <c r="J1" s="58"/>
      <c r="K1" s="58"/>
    </row>
    <row r="2" spans="1:14" s="47" customFormat="1" ht="82.5" customHeight="1" x14ac:dyDescent="0.25">
      <c r="A2" s="59" t="s">
        <v>350</v>
      </c>
      <c r="B2" s="59"/>
      <c r="C2" s="59"/>
      <c r="D2" s="59"/>
      <c r="E2" s="59"/>
      <c r="F2" s="59"/>
      <c r="G2" s="59"/>
      <c r="H2" s="59"/>
      <c r="I2" s="59"/>
      <c r="J2" s="59"/>
      <c r="K2" s="59"/>
    </row>
    <row r="3" spans="1:14" s="49" customFormat="1" ht="36" x14ac:dyDescent="0.2">
      <c r="A3" s="43" t="s">
        <v>63</v>
      </c>
      <c r="B3" s="29" t="s">
        <v>113</v>
      </c>
      <c r="C3" s="30" t="s">
        <v>114</v>
      </c>
      <c r="D3" s="30" t="s">
        <v>64</v>
      </c>
      <c r="E3" s="31" t="s">
        <v>98</v>
      </c>
      <c r="F3" s="30" t="s">
        <v>115</v>
      </c>
      <c r="G3" s="30" t="s">
        <v>2</v>
      </c>
      <c r="H3" s="60" t="s">
        <v>116</v>
      </c>
      <c r="I3" s="27" t="s">
        <v>119</v>
      </c>
      <c r="J3" s="38" t="s">
        <v>120</v>
      </c>
      <c r="K3" s="60" t="s">
        <v>191</v>
      </c>
      <c r="L3" s="48"/>
      <c r="M3" s="48"/>
    </row>
    <row r="4" spans="1:14" s="17" customFormat="1" ht="48" x14ac:dyDescent="0.2">
      <c r="A4" s="33" t="s">
        <v>38</v>
      </c>
      <c r="B4" s="16" t="s">
        <v>118</v>
      </c>
      <c r="C4" s="16" t="s">
        <v>117</v>
      </c>
      <c r="D4" s="3" t="s">
        <v>61</v>
      </c>
      <c r="E4" s="4" t="s">
        <v>58</v>
      </c>
      <c r="F4" s="5" t="s">
        <v>88</v>
      </c>
      <c r="G4" s="5" t="s">
        <v>88</v>
      </c>
      <c r="H4" s="61">
        <v>98</v>
      </c>
      <c r="I4" s="23">
        <v>42005</v>
      </c>
      <c r="J4" s="37">
        <v>42095</v>
      </c>
      <c r="K4" s="61">
        <v>98</v>
      </c>
      <c r="N4" s="50"/>
    </row>
    <row r="5" spans="1:14" s="17" customFormat="1" ht="36" x14ac:dyDescent="0.25">
      <c r="A5" s="33" t="s">
        <v>103</v>
      </c>
      <c r="B5" s="16" t="s">
        <v>118</v>
      </c>
      <c r="C5" s="16" t="s">
        <v>117</v>
      </c>
      <c r="D5" s="14" t="s">
        <v>324</v>
      </c>
      <c r="E5" s="11" t="s">
        <v>58</v>
      </c>
      <c r="F5" s="15" t="s">
        <v>104</v>
      </c>
      <c r="G5" s="15" t="s">
        <v>104</v>
      </c>
      <c r="H5" s="61">
        <v>108.3</v>
      </c>
      <c r="I5" s="10">
        <v>42005</v>
      </c>
      <c r="J5" s="39">
        <v>42369</v>
      </c>
      <c r="K5" s="61">
        <v>108.3</v>
      </c>
    </row>
    <row r="6" spans="1:14" s="17" customFormat="1" ht="36" x14ac:dyDescent="0.25">
      <c r="A6" s="33" t="s">
        <v>100</v>
      </c>
      <c r="B6" s="16" t="s">
        <v>118</v>
      </c>
      <c r="C6" s="16" t="s">
        <v>117</v>
      </c>
      <c r="D6" s="14" t="s">
        <v>101</v>
      </c>
      <c r="E6" s="11" t="s">
        <v>58</v>
      </c>
      <c r="F6" s="15" t="s">
        <v>102</v>
      </c>
      <c r="G6" s="15" t="s">
        <v>102</v>
      </c>
      <c r="H6" s="61">
        <v>183.44</v>
      </c>
      <c r="I6" s="10">
        <v>42005</v>
      </c>
      <c r="J6" s="39">
        <v>42369</v>
      </c>
      <c r="K6" s="61">
        <v>183.44</v>
      </c>
    </row>
    <row r="7" spans="1:14" s="17" customFormat="1" ht="36" x14ac:dyDescent="0.25">
      <c r="A7" s="33" t="s">
        <v>9</v>
      </c>
      <c r="B7" s="16" t="s">
        <v>118</v>
      </c>
      <c r="C7" s="16" t="s">
        <v>117</v>
      </c>
      <c r="D7" s="3" t="s">
        <v>10</v>
      </c>
      <c r="E7" s="4" t="s">
        <v>58</v>
      </c>
      <c r="F7" s="5" t="s">
        <v>69</v>
      </c>
      <c r="G7" s="5" t="s">
        <v>69</v>
      </c>
      <c r="H7" s="61">
        <v>369.5</v>
      </c>
      <c r="I7" s="23">
        <v>42005</v>
      </c>
      <c r="J7" s="37">
        <v>42369</v>
      </c>
      <c r="K7" s="61">
        <v>369.5</v>
      </c>
    </row>
    <row r="8" spans="1:14" s="17" customFormat="1" ht="48" x14ac:dyDescent="0.25">
      <c r="A8" s="33" t="s">
        <v>105</v>
      </c>
      <c r="B8" s="16" t="s">
        <v>118</v>
      </c>
      <c r="C8" s="16" t="s">
        <v>117</v>
      </c>
      <c r="D8" s="14" t="s">
        <v>106</v>
      </c>
      <c r="E8" s="11" t="s">
        <v>58</v>
      </c>
      <c r="F8" s="15" t="s">
        <v>107</v>
      </c>
      <c r="G8" s="15" t="s">
        <v>107</v>
      </c>
      <c r="H8" s="61">
        <v>500</v>
      </c>
      <c r="I8" s="10">
        <v>42005</v>
      </c>
      <c r="J8" s="39">
        <v>42369</v>
      </c>
      <c r="K8" s="61">
        <v>0</v>
      </c>
    </row>
    <row r="9" spans="1:14" s="17" customFormat="1" ht="36" x14ac:dyDescent="0.25">
      <c r="A9" s="33" t="s">
        <v>129</v>
      </c>
      <c r="B9" s="16" t="s">
        <v>118</v>
      </c>
      <c r="C9" s="16" t="s">
        <v>117</v>
      </c>
      <c r="D9" s="14" t="s">
        <v>108</v>
      </c>
      <c r="E9" s="11" t="s">
        <v>58</v>
      </c>
      <c r="F9" s="15" t="s">
        <v>109</v>
      </c>
      <c r="G9" s="15" t="s">
        <v>109</v>
      </c>
      <c r="H9" s="61">
        <v>955.67</v>
      </c>
      <c r="I9" s="10">
        <v>42005</v>
      </c>
      <c r="J9" s="39">
        <v>42369</v>
      </c>
      <c r="K9" s="61">
        <v>955.67</v>
      </c>
    </row>
    <row r="10" spans="1:14" s="17" customFormat="1" ht="48" x14ac:dyDescent="0.2">
      <c r="A10" s="33" t="s">
        <v>40</v>
      </c>
      <c r="B10" s="16" t="s">
        <v>118</v>
      </c>
      <c r="C10" s="16" t="s">
        <v>117</v>
      </c>
      <c r="D10" s="3" t="s">
        <v>41</v>
      </c>
      <c r="E10" s="4" t="s">
        <v>58</v>
      </c>
      <c r="F10" s="5" t="s">
        <v>75</v>
      </c>
      <c r="G10" s="5" t="s">
        <v>75</v>
      </c>
      <c r="H10" s="61">
        <v>15000</v>
      </c>
      <c r="I10" s="23">
        <v>42005</v>
      </c>
      <c r="J10" s="37">
        <v>42369</v>
      </c>
      <c r="K10" s="61">
        <v>12979.46</v>
      </c>
      <c r="L10" s="51"/>
      <c r="N10" s="52"/>
    </row>
    <row r="11" spans="1:14" s="17" customFormat="1" ht="60" x14ac:dyDescent="0.25">
      <c r="A11" s="33" t="s">
        <v>11</v>
      </c>
      <c r="B11" s="16" t="s">
        <v>118</v>
      </c>
      <c r="C11" s="16" t="s">
        <v>117</v>
      </c>
      <c r="D11" s="3" t="s">
        <v>121</v>
      </c>
      <c r="E11" s="4" t="s">
        <v>58</v>
      </c>
      <c r="F11" s="6" t="s">
        <v>66</v>
      </c>
      <c r="G11" s="6" t="s">
        <v>66</v>
      </c>
      <c r="H11" s="61">
        <v>19269.84</v>
      </c>
      <c r="I11" s="23">
        <v>42005</v>
      </c>
      <c r="J11" s="37">
        <v>42369</v>
      </c>
      <c r="K11" s="61">
        <v>14394.84</v>
      </c>
      <c r="M11" s="51"/>
    </row>
    <row r="12" spans="1:14" s="17" customFormat="1" ht="60" x14ac:dyDescent="0.25">
      <c r="A12" s="33" t="s">
        <v>4</v>
      </c>
      <c r="B12" s="16" t="s">
        <v>118</v>
      </c>
      <c r="C12" s="16" t="s">
        <v>117</v>
      </c>
      <c r="D12" s="3" t="s">
        <v>3</v>
      </c>
      <c r="E12" s="4" t="s">
        <v>58</v>
      </c>
      <c r="F12" s="5" t="s">
        <v>67</v>
      </c>
      <c r="G12" s="5" t="s">
        <v>67</v>
      </c>
      <c r="H12" s="61">
        <v>38059.519999999997</v>
      </c>
      <c r="I12" s="23">
        <v>42005</v>
      </c>
      <c r="J12" s="37">
        <v>42369</v>
      </c>
      <c r="K12" s="61">
        <v>32899.51</v>
      </c>
    </row>
    <row r="13" spans="1:14" s="17" customFormat="1" ht="36" x14ac:dyDescent="0.25">
      <c r="A13" s="33" t="s">
        <v>7</v>
      </c>
      <c r="B13" s="16" t="s">
        <v>118</v>
      </c>
      <c r="C13" s="16" t="s">
        <v>117</v>
      </c>
      <c r="D13" s="3" t="s">
        <v>8</v>
      </c>
      <c r="E13" s="4" t="s">
        <v>58</v>
      </c>
      <c r="F13" s="6" t="s">
        <v>66</v>
      </c>
      <c r="G13" s="6" t="s">
        <v>66</v>
      </c>
      <c r="H13" s="61">
        <v>4766.75</v>
      </c>
      <c r="I13" s="10">
        <v>42019</v>
      </c>
      <c r="J13" s="39">
        <v>42063</v>
      </c>
      <c r="K13" s="61">
        <v>4766.75</v>
      </c>
    </row>
    <row r="14" spans="1:14" s="17" customFormat="1" ht="36" x14ac:dyDescent="0.2">
      <c r="A14" s="33" t="s">
        <v>5</v>
      </c>
      <c r="B14" s="16" t="s">
        <v>118</v>
      </c>
      <c r="C14" s="16" t="s">
        <v>117</v>
      </c>
      <c r="D14" s="3" t="s">
        <v>6</v>
      </c>
      <c r="E14" s="4" t="s">
        <v>58</v>
      </c>
      <c r="F14" s="5" t="s">
        <v>68</v>
      </c>
      <c r="G14" s="5" t="s">
        <v>68</v>
      </c>
      <c r="H14" s="61">
        <v>18000</v>
      </c>
      <c r="I14" s="23">
        <v>42025</v>
      </c>
      <c r="J14" s="37">
        <v>42389</v>
      </c>
      <c r="K14" s="61">
        <v>7771.43</v>
      </c>
      <c r="M14" s="13"/>
    </row>
    <row r="15" spans="1:14" s="17" customFormat="1" ht="48" x14ac:dyDescent="0.25">
      <c r="A15" s="33" t="s">
        <v>14</v>
      </c>
      <c r="B15" s="16" t="s">
        <v>118</v>
      </c>
      <c r="C15" s="16" t="s">
        <v>117</v>
      </c>
      <c r="D15" s="3" t="s">
        <v>15</v>
      </c>
      <c r="E15" s="4" t="s">
        <v>62</v>
      </c>
      <c r="F15" s="5" t="s">
        <v>70</v>
      </c>
      <c r="G15" s="5" t="s">
        <v>70</v>
      </c>
      <c r="H15" s="61">
        <v>25790</v>
      </c>
      <c r="I15" s="10">
        <v>42026</v>
      </c>
      <c r="J15" s="39">
        <v>42026</v>
      </c>
      <c r="K15" s="61">
        <v>25790</v>
      </c>
    </row>
    <row r="16" spans="1:14" s="17" customFormat="1" ht="36" x14ac:dyDescent="0.25">
      <c r="A16" s="33" t="s">
        <v>110</v>
      </c>
      <c r="B16" s="16" t="s">
        <v>118</v>
      </c>
      <c r="C16" s="16" t="s">
        <v>117</v>
      </c>
      <c r="D16" s="14" t="s">
        <v>111</v>
      </c>
      <c r="E16" s="11" t="s">
        <v>58</v>
      </c>
      <c r="F16" s="15" t="s">
        <v>112</v>
      </c>
      <c r="G16" s="15" t="s">
        <v>112</v>
      </c>
      <c r="H16" s="61">
        <v>7004.87</v>
      </c>
      <c r="I16" s="10">
        <v>42027</v>
      </c>
      <c r="J16" s="39">
        <v>42391</v>
      </c>
      <c r="K16" s="61">
        <v>7004.87</v>
      </c>
    </row>
    <row r="17" spans="1:11" s="17" customFormat="1" ht="72" x14ac:dyDescent="0.25">
      <c r="A17" s="33" t="s">
        <v>21</v>
      </c>
      <c r="B17" s="16" t="s">
        <v>118</v>
      </c>
      <c r="C17" s="16" t="s">
        <v>117</v>
      </c>
      <c r="D17" s="3" t="s">
        <v>22</v>
      </c>
      <c r="E17" s="4" t="s">
        <v>57</v>
      </c>
      <c r="F17" s="7" t="s">
        <v>89</v>
      </c>
      <c r="G17" s="5" t="s">
        <v>87</v>
      </c>
      <c r="H17" s="61">
        <v>10500</v>
      </c>
      <c r="I17" s="23">
        <v>42045</v>
      </c>
      <c r="J17" s="37">
        <v>43140</v>
      </c>
      <c r="K17" s="61">
        <v>4422.79</v>
      </c>
    </row>
    <row r="18" spans="1:11" s="17" customFormat="1" ht="72" x14ac:dyDescent="0.25">
      <c r="A18" s="33" t="s">
        <v>20</v>
      </c>
      <c r="B18" s="16" t="s">
        <v>118</v>
      </c>
      <c r="C18" s="16" t="s">
        <v>117</v>
      </c>
      <c r="D18" s="3" t="s">
        <v>19</v>
      </c>
      <c r="E18" s="4" t="s">
        <v>62</v>
      </c>
      <c r="F18" s="5" t="s">
        <v>70</v>
      </c>
      <c r="G18" s="5" t="s">
        <v>70</v>
      </c>
      <c r="H18" s="61">
        <v>1091.26</v>
      </c>
      <c r="I18" s="10">
        <v>42046</v>
      </c>
      <c r="J18" s="39">
        <v>42046</v>
      </c>
      <c r="K18" s="61">
        <v>1091.26</v>
      </c>
    </row>
    <row r="19" spans="1:11" s="17" customFormat="1" ht="60" x14ac:dyDescent="0.25">
      <c r="A19" s="33" t="s">
        <v>18</v>
      </c>
      <c r="B19" s="16" t="s">
        <v>118</v>
      </c>
      <c r="C19" s="16" t="s">
        <v>117</v>
      </c>
      <c r="D19" s="3" t="s">
        <v>124</v>
      </c>
      <c r="E19" s="4" t="s">
        <v>58</v>
      </c>
      <c r="F19" s="5" t="s">
        <v>73</v>
      </c>
      <c r="G19" s="5" t="s">
        <v>73</v>
      </c>
      <c r="H19" s="61">
        <v>1458</v>
      </c>
      <c r="I19" s="10">
        <v>42047</v>
      </c>
      <c r="J19" s="39">
        <v>42047</v>
      </c>
      <c r="K19" s="61">
        <v>1458</v>
      </c>
    </row>
    <row r="20" spans="1:11" s="17" customFormat="1" ht="300" x14ac:dyDescent="0.25">
      <c r="A20" s="33" t="s">
        <v>36</v>
      </c>
      <c r="B20" s="16" t="s">
        <v>118</v>
      </c>
      <c r="C20" s="16" t="s">
        <v>117</v>
      </c>
      <c r="D20" s="3" t="s">
        <v>126</v>
      </c>
      <c r="E20" s="4" t="s">
        <v>57</v>
      </c>
      <c r="F20" s="7" t="s">
        <v>95</v>
      </c>
      <c r="G20" s="5" t="s">
        <v>70</v>
      </c>
      <c r="H20" s="61">
        <v>47150.39</v>
      </c>
      <c r="I20" s="23">
        <v>42047</v>
      </c>
      <c r="J20" s="37">
        <v>42047</v>
      </c>
      <c r="K20" s="61">
        <v>47150.39</v>
      </c>
    </row>
    <row r="21" spans="1:11" s="17" customFormat="1" ht="36" x14ac:dyDescent="0.25">
      <c r="A21" s="33" t="s">
        <v>16</v>
      </c>
      <c r="B21" s="16" t="s">
        <v>118</v>
      </c>
      <c r="C21" s="16" t="s">
        <v>117</v>
      </c>
      <c r="D21" s="3" t="s">
        <v>17</v>
      </c>
      <c r="E21" s="4" t="s">
        <v>58</v>
      </c>
      <c r="F21" s="6" t="s">
        <v>72</v>
      </c>
      <c r="G21" s="6" t="s">
        <v>72</v>
      </c>
      <c r="H21" s="61">
        <v>720</v>
      </c>
      <c r="I21" s="10">
        <v>42049</v>
      </c>
      <c r="J21" s="39">
        <v>42413</v>
      </c>
      <c r="K21" s="61">
        <v>720</v>
      </c>
    </row>
    <row r="22" spans="1:11" s="17" customFormat="1" ht="48" x14ac:dyDescent="0.25">
      <c r="A22" s="33" t="s">
        <v>25</v>
      </c>
      <c r="B22" s="16" t="s">
        <v>118</v>
      </c>
      <c r="C22" s="16" t="s">
        <v>117</v>
      </c>
      <c r="D22" s="3" t="s">
        <v>26</v>
      </c>
      <c r="E22" s="4" t="s">
        <v>62</v>
      </c>
      <c r="F22" s="5" t="s">
        <v>76</v>
      </c>
      <c r="G22" s="5" t="s">
        <v>76</v>
      </c>
      <c r="H22" s="61">
        <v>10363.450000000001</v>
      </c>
      <c r="I22" s="10">
        <v>42058</v>
      </c>
      <c r="J22" s="39">
        <v>42058</v>
      </c>
      <c r="K22" s="61">
        <v>10363.450000000001</v>
      </c>
    </row>
    <row r="23" spans="1:11" s="17" customFormat="1" ht="60" x14ac:dyDescent="0.25">
      <c r="A23" s="33" t="s">
        <v>27</v>
      </c>
      <c r="B23" s="16" t="s">
        <v>118</v>
      </c>
      <c r="C23" s="16" t="s">
        <v>117</v>
      </c>
      <c r="D23" s="3" t="s">
        <v>28</v>
      </c>
      <c r="E23" s="4" t="s">
        <v>58</v>
      </c>
      <c r="F23" s="5" t="s">
        <v>78</v>
      </c>
      <c r="G23" s="5" t="s">
        <v>78</v>
      </c>
      <c r="H23" s="61">
        <v>597.5</v>
      </c>
      <c r="I23" s="23">
        <v>42068</v>
      </c>
      <c r="J23" s="37">
        <v>42078</v>
      </c>
      <c r="K23" s="61">
        <v>597.5</v>
      </c>
    </row>
    <row r="24" spans="1:11" s="17" customFormat="1" ht="36" x14ac:dyDescent="0.25">
      <c r="A24" s="33"/>
      <c r="B24" s="16" t="s">
        <v>118</v>
      </c>
      <c r="C24" s="16" t="s">
        <v>117</v>
      </c>
      <c r="D24" s="3" t="s">
        <v>37</v>
      </c>
      <c r="E24" s="4" t="s">
        <v>58</v>
      </c>
      <c r="F24" s="5" t="s">
        <v>77</v>
      </c>
      <c r="G24" s="5" t="s">
        <v>77</v>
      </c>
      <c r="H24" s="61">
        <v>258.32</v>
      </c>
      <c r="I24" s="23">
        <v>42068</v>
      </c>
      <c r="J24" s="37">
        <v>42433</v>
      </c>
      <c r="K24" s="61">
        <v>258.32</v>
      </c>
    </row>
    <row r="25" spans="1:11" s="17" customFormat="1" ht="48" x14ac:dyDescent="0.25">
      <c r="A25" s="33" t="s">
        <v>29</v>
      </c>
      <c r="B25" s="16" t="s">
        <v>118</v>
      </c>
      <c r="C25" s="16" t="s">
        <v>117</v>
      </c>
      <c r="D25" s="3" t="s">
        <v>182</v>
      </c>
      <c r="E25" s="4" t="s">
        <v>58</v>
      </c>
      <c r="F25" s="5" t="s">
        <v>90</v>
      </c>
      <c r="G25" s="5" t="s">
        <v>90</v>
      </c>
      <c r="H25" s="61">
        <v>400</v>
      </c>
      <c r="I25" s="23">
        <v>42073</v>
      </c>
      <c r="J25" s="37">
        <v>42163</v>
      </c>
      <c r="K25" s="61">
        <v>400</v>
      </c>
    </row>
    <row r="26" spans="1:11" s="17" customFormat="1" ht="60" x14ac:dyDescent="0.25">
      <c r="A26" s="33" t="s">
        <v>39</v>
      </c>
      <c r="B26" s="16" t="s">
        <v>118</v>
      </c>
      <c r="C26" s="16" t="s">
        <v>117</v>
      </c>
      <c r="D26" s="3" t="s">
        <v>122</v>
      </c>
      <c r="E26" s="4" t="s">
        <v>58</v>
      </c>
      <c r="F26" s="5" t="s">
        <v>81</v>
      </c>
      <c r="G26" s="5" t="s">
        <v>81</v>
      </c>
      <c r="H26" s="61" t="s">
        <v>123</v>
      </c>
      <c r="I26" s="23">
        <v>42076</v>
      </c>
      <c r="J26" s="37">
        <v>42308</v>
      </c>
      <c r="K26" s="61">
        <v>0</v>
      </c>
    </row>
    <row r="27" spans="1:11" s="17" customFormat="1" ht="48" x14ac:dyDescent="0.25">
      <c r="A27" s="33" t="s">
        <v>30</v>
      </c>
      <c r="B27" s="16" t="s">
        <v>118</v>
      </c>
      <c r="C27" s="16" t="s">
        <v>117</v>
      </c>
      <c r="D27" s="3" t="s">
        <v>31</v>
      </c>
      <c r="E27" s="4" t="s">
        <v>58</v>
      </c>
      <c r="F27" s="5" t="s">
        <v>91</v>
      </c>
      <c r="G27" s="5" t="s">
        <v>91</v>
      </c>
      <c r="H27" s="61">
        <v>1000</v>
      </c>
      <c r="I27" s="23">
        <v>42078</v>
      </c>
      <c r="J27" s="37">
        <v>42262</v>
      </c>
      <c r="K27" s="61">
        <v>246.56</v>
      </c>
    </row>
    <row r="28" spans="1:11" s="17" customFormat="1" ht="36" x14ac:dyDescent="0.25">
      <c r="A28" s="33" t="s">
        <v>32</v>
      </c>
      <c r="B28" s="16" t="s">
        <v>118</v>
      </c>
      <c r="C28" s="16" t="s">
        <v>117</v>
      </c>
      <c r="D28" s="3" t="s">
        <v>33</v>
      </c>
      <c r="E28" s="4" t="s">
        <v>58</v>
      </c>
      <c r="F28" s="5" t="s">
        <v>82</v>
      </c>
      <c r="G28" s="5" t="s">
        <v>82</v>
      </c>
      <c r="H28" s="61">
        <v>894.4</v>
      </c>
      <c r="I28" s="23">
        <v>42083</v>
      </c>
      <c r="J28" s="37">
        <v>42094</v>
      </c>
      <c r="K28" s="61">
        <v>894.4</v>
      </c>
    </row>
    <row r="29" spans="1:11" s="17" customFormat="1" ht="36" x14ac:dyDescent="0.25">
      <c r="A29" s="33" t="s">
        <v>34</v>
      </c>
      <c r="B29" s="16" t="s">
        <v>118</v>
      </c>
      <c r="C29" s="16" t="s">
        <v>117</v>
      </c>
      <c r="D29" s="3" t="s">
        <v>35</v>
      </c>
      <c r="E29" s="4" t="s">
        <v>58</v>
      </c>
      <c r="F29" s="5" t="s">
        <v>92</v>
      </c>
      <c r="G29" s="5" t="s">
        <v>92</v>
      </c>
      <c r="H29" s="61">
        <v>700</v>
      </c>
      <c r="I29" s="23">
        <v>42087</v>
      </c>
      <c r="J29" s="37">
        <v>42087</v>
      </c>
      <c r="K29" s="61">
        <v>700</v>
      </c>
    </row>
    <row r="30" spans="1:11" s="17" customFormat="1" ht="72" x14ac:dyDescent="0.25">
      <c r="A30" s="33" t="s">
        <v>44</v>
      </c>
      <c r="B30" s="16" t="s">
        <v>118</v>
      </c>
      <c r="C30" s="16" t="s">
        <v>117</v>
      </c>
      <c r="D30" s="3" t="s">
        <v>183</v>
      </c>
      <c r="E30" s="4" t="s">
        <v>58</v>
      </c>
      <c r="F30" s="5" t="s">
        <v>96</v>
      </c>
      <c r="G30" s="5" t="s">
        <v>96</v>
      </c>
      <c r="H30" s="61">
        <v>522.70000000000005</v>
      </c>
      <c r="I30" s="23">
        <v>42090</v>
      </c>
      <c r="J30" s="37">
        <v>42090</v>
      </c>
      <c r="K30" s="61">
        <v>522.70000000000005</v>
      </c>
    </row>
    <row r="31" spans="1:11" s="17" customFormat="1" ht="36" x14ac:dyDescent="0.25">
      <c r="A31" s="33" t="s">
        <v>47</v>
      </c>
      <c r="B31" s="16" t="s">
        <v>118</v>
      </c>
      <c r="C31" s="16" t="s">
        <v>117</v>
      </c>
      <c r="D31" s="3" t="s">
        <v>48</v>
      </c>
      <c r="E31" s="4" t="s">
        <v>58</v>
      </c>
      <c r="F31" s="5" t="s">
        <v>79</v>
      </c>
      <c r="G31" s="5" t="s">
        <v>79</v>
      </c>
      <c r="H31" s="61">
        <v>990</v>
      </c>
      <c r="I31" s="23">
        <v>42091</v>
      </c>
      <c r="J31" s="37">
        <v>42457</v>
      </c>
      <c r="K31" s="61">
        <v>990</v>
      </c>
    </row>
    <row r="32" spans="1:11" s="17" customFormat="1" ht="72" x14ac:dyDescent="0.25">
      <c r="A32" s="33" t="s">
        <v>42</v>
      </c>
      <c r="B32" s="16" t="s">
        <v>118</v>
      </c>
      <c r="C32" s="16" t="s">
        <v>117</v>
      </c>
      <c r="D32" s="12" t="s">
        <v>43</v>
      </c>
      <c r="E32" s="11" t="s">
        <v>58</v>
      </c>
      <c r="F32" s="5" t="s">
        <v>93</v>
      </c>
      <c r="G32" s="5" t="s">
        <v>93</v>
      </c>
      <c r="H32" s="61">
        <v>4008.18</v>
      </c>
      <c r="I32" s="23">
        <v>42093</v>
      </c>
      <c r="J32" s="37">
        <v>42440</v>
      </c>
      <c r="K32" s="61">
        <v>4008.18</v>
      </c>
    </row>
    <row r="33" spans="1:61" s="17" customFormat="1" ht="72" x14ac:dyDescent="0.25">
      <c r="A33" s="33" t="s">
        <v>51</v>
      </c>
      <c r="B33" s="16" t="s">
        <v>118</v>
      </c>
      <c r="C33" s="16" t="s">
        <v>117</v>
      </c>
      <c r="D33" s="3" t="s">
        <v>127</v>
      </c>
      <c r="E33" s="11" t="s">
        <v>59</v>
      </c>
      <c r="F33" s="5" t="s">
        <v>80</v>
      </c>
      <c r="G33" s="5" t="s">
        <v>80</v>
      </c>
      <c r="H33" s="61">
        <v>1845</v>
      </c>
      <c r="I33" s="23">
        <v>42095</v>
      </c>
      <c r="J33" s="37">
        <v>42185</v>
      </c>
      <c r="K33" s="61">
        <v>1300.3499999999999</v>
      </c>
    </row>
    <row r="34" spans="1:61" s="17" customFormat="1" ht="72" x14ac:dyDescent="0.25">
      <c r="A34" s="33" t="s">
        <v>1</v>
      </c>
      <c r="B34" s="16" t="s">
        <v>118</v>
      </c>
      <c r="C34" s="16" t="s">
        <v>117</v>
      </c>
      <c r="D34" s="3" t="s">
        <v>128</v>
      </c>
      <c r="E34" s="11" t="s">
        <v>59</v>
      </c>
      <c r="F34" s="5" t="s">
        <v>80</v>
      </c>
      <c r="G34" s="5" t="s">
        <v>80</v>
      </c>
      <c r="H34" s="61">
        <v>7000</v>
      </c>
      <c r="I34" s="23">
        <v>42095</v>
      </c>
      <c r="J34" s="37">
        <v>42185</v>
      </c>
      <c r="K34" s="61">
        <v>2582.08</v>
      </c>
    </row>
    <row r="35" spans="1:61" s="17" customFormat="1" ht="60" x14ac:dyDescent="0.25">
      <c r="A35" s="33" t="s">
        <v>23</v>
      </c>
      <c r="B35" s="16" t="s">
        <v>118</v>
      </c>
      <c r="C35" s="16" t="s">
        <v>117</v>
      </c>
      <c r="D35" s="3" t="s">
        <v>24</v>
      </c>
      <c r="E35" s="4" t="s">
        <v>58</v>
      </c>
      <c r="F35" s="5" t="s">
        <v>74</v>
      </c>
      <c r="G35" s="5" t="s">
        <v>74</v>
      </c>
      <c r="H35" s="61">
        <v>1420</v>
      </c>
      <c r="I35" s="23">
        <v>42095</v>
      </c>
      <c r="J35" s="37">
        <v>42460</v>
      </c>
      <c r="K35" s="61">
        <v>0</v>
      </c>
    </row>
    <row r="36" spans="1:61" s="17" customFormat="1" ht="36" x14ac:dyDescent="0.25">
      <c r="A36" s="33" t="s">
        <v>45</v>
      </c>
      <c r="B36" s="16" t="s">
        <v>118</v>
      </c>
      <c r="C36" s="16" t="s">
        <v>117</v>
      </c>
      <c r="D36" s="3" t="s">
        <v>46</v>
      </c>
      <c r="E36" s="4" t="s">
        <v>58</v>
      </c>
      <c r="F36" s="5" t="s">
        <v>83</v>
      </c>
      <c r="G36" s="5" t="s">
        <v>83</v>
      </c>
      <c r="H36" s="61">
        <v>2000</v>
      </c>
      <c r="I36" s="23">
        <v>42095</v>
      </c>
      <c r="J36" s="37">
        <v>42460</v>
      </c>
      <c r="K36" s="61">
        <v>2000</v>
      </c>
    </row>
    <row r="37" spans="1:61" s="47" customFormat="1" ht="60" x14ac:dyDescent="0.25">
      <c r="A37" s="33" t="s">
        <v>13</v>
      </c>
      <c r="B37" s="16" t="s">
        <v>118</v>
      </c>
      <c r="C37" s="16" t="s">
        <v>117</v>
      </c>
      <c r="D37" s="3" t="s">
        <v>12</v>
      </c>
      <c r="E37" s="4" t="s">
        <v>56</v>
      </c>
      <c r="F37" s="5" t="s">
        <v>71</v>
      </c>
      <c r="G37" s="5" t="s">
        <v>71</v>
      </c>
      <c r="H37" s="61">
        <v>56160</v>
      </c>
      <c r="I37" s="23">
        <v>42095</v>
      </c>
      <c r="J37" s="37">
        <v>43190</v>
      </c>
      <c r="K37" s="61">
        <v>31044</v>
      </c>
      <c r="N37" s="17"/>
      <c r="O37" s="17"/>
    </row>
    <row r="38" spans="1:61" s="47" customFormat="1" ht="180" x14ac:dyDescent="0.25">
      <c r="A38" s="33" t="s">
        <v>49</v>
      </c>
      <c r="B38" s="16" t="s">
        <v>118</v>
      </c>
      <c r="C38" s="16" t="s">
        <v>117</v>
      </c>
      <c r="D38" s="3" t="s">
        <v>50</v>
      </c>
      <c r="E38" s="4" t="s">
        <v>65</v>
      </c>
      <c r="F38" s="7" t="s">
        <v>97</v>
      </c>
      <c r="G38" s="5" t="s">
        <v>257</v>
      </c>
      <c r="H38" s="61">
        <v>22000</v>
      </c>
      <c r="I38" s="23">
        <v>42096</v>
      </c>
      <c r="J38" s="37">
        <v>43191</v>
      </c>
      <c r="K38" s="61">
        <v>15302.11</v>
      </c>
    </row>
    <row r="39" spans="1:61" s="47" customFormat="1" ht="60" x14ac:dyDescent="0.25">
      <c r="A39" s="33" t="s">
        <v>0</v>
      </c>
      <c r="B39" s="16" t="s">
        <v>118</v>
      </c>
      <c r="C39" s="16" t="s">
        <v>117</v>
      </c>
      <c r="D39" s="12" t="s">
        <v>341</v>
      </c>
      <c r="E39" s="4" t="s">
        <v>58</v>
      </c>
      <c r="F39" s="5" t="s">
        <v>85</v>
      </c>
      <c r="G39" s="5" t="s">
        <v>85</v>
      </c>
      <c r="H39" s="61">
        <v>8000</v>
      </c>
      <c r="I39" s="23">
        <v>42101</v>
      </c>
      <c r="J39" s="37">
        <v>42221</v>
      </c>
      <c r="K39" s="61">
        <v>8000</v>
      </c>
    </row>
    <row r="40" spans="1:61" s="47" customFormat="1" ht="60" x14ac:dyDescent="0.25">
      <c r="A40" s="33" t="s">
        <v>53</v>
      </c>
      <c r="B40" s="16" t="s">
        <v>118</v>
      </c>
      <c r="C40" s="16" t="s">
        <v>117</v>
      </c>
      <c r="D40" s="3" t="s">
        <v>125</v>
      </c>
      <c r="E40" s="4" t="s">
        <v>58</v>
      </c>
      <c r="F40" s="5" t="s">
        <v>67</v>
      </c>
      <c r="G40" s="5" t="s">
        <v>67</v>
      </c>
      <c r="H40" s="61">
        <v>15991.08</v>
      </c>
      <c r="I40" s="23">
        <v>42102</v>
      </c>
      <c r="J40" s="37">
        <v>42467</v>
      </c>
      <c r="K40" s="61">
        <v>11791.09</v>
      </c>
    </row>
    <row r="41" spans="1:61" s="47" customFormat="1" ht="60" x14ac:dyDescent="0.25">
      <c r="A41" s="46" t="s">
        <v>342</v>
      </c>
      <c r="B41" s="16" t="s">
        <v>118</v>
      </c>
      <c r="C41" s="16" t="s">
        <v>117</v>
      </c>
      <c r="D41" s="3" t="s">
        <v>343</v>
      </c>
      <c r="E41" s="35" t="s">
        <v>56</v>
      </c>
      <c r="F41" s="20" t="s">
        <v>344</v>
      </c>
      <c r="G41" s="20" t="s">
        <v>344</v>
      </c>
      <c r="H41" s="61">
        <v>300000</v>
      </c>
      <c r="I41" s="10">
        <v>42125</v>
      </c>
      <c r="J41" s="24">
        <v>42490</v>
      </c>
      <c r="K41" s="61">
        <v>274838.13</v>
      </c>
    </row>
    <row r="42" spans="1:61" s="47" customFormat="1" ht="72" x14ac:dyDescent="0.25">
      <c r="A42" s="33" t="s">
        <v>52</v>
      </c>
      <c r="B42" s="16" t="s">
        <v>118</v>
      </c>
      <c r="C42" s="16" t="s">
        <v>117</v>
      </c>
      <c r="D42" s="3" t="s">
        <v>60</v>
      </c>
      <c r="E42" s="4" t="s">
        <v>57</v>
      </c>
      <c r="F42" s="7" t="s">
        <v>94</v>
      </c>
      <c r="G42" s="5" t="s">
        <v>86</v>
      </c>
      <c r="H42" s="61">
        <v>3606.56</v>
      </c>
      <c r="I42" s="23">
        <v>42130</v>
      </c>
      <c r="J42" s="37">
        <v>42185</v>
      </c>
      <c r="K42" s="61">
        <v>0</v>
      </c>
    </row>
    <row r="43" spans="1:61" s="54" customFormat="1" ht="60" x14ac:dyDescent="0.25">
      <c r="A43" s="33" t="s">
        <v>55</v>
      </c>
      <c r="B43" s="34" t="s">
        <v>118</v>
      </c>
      <c r="C43" s="34" t="s">
        <v>117</v>
      </c>
      <c r="D43" s="33" t="s">
        <v>54</v>
      </c>
      <c r="E43" s="35" t="s">
        <v>56</v>
      </c>
      <c r="F43" s="36" t="s">
        <v>84</v>
      </c>
      <c r="G43" s="36" t="s">
        <v>84</v>
      </c>
      <c r="H43" s="61">
        <v>5249.2</v>
      </c>
      <c r="I43" s="37">
        <v>42143</v>
      </c>
      <c r="J43" s="37">
        <v>42143</v>
      </c>
      <c r="K43" s="61">
        <v>5249.2</v>
      </c>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row>
    <row r="44" spans="1:61" s="47" customFormat="1" ht="36" x14ac:dyDescent="0.25">
      <c r="A44" s="33" t="s">
        <v>260</v>
      </c>
      <c r="B44" s="16" t="s">
        <v>118</v>
      </c>
      <c r="C44" s="16" t="s">
        <v>117</v>
      </c>
      <c r="D44" s="3" t="s">
        <v>239</v>
      </c>
      <c r="E44" s="4" t="s">
        <v>58</v>
      </c>
      <c r="F44" s="21" t="s">
        <v>257</v>
      </c>
      <c r="G44" s="21" t="s">
        <v>257</v>
      </c>
      <c r="H44" s="61">
        <v>185</v>
      </c>
      <c r="I44" s="23">
        <v>42005</v>
      </c>
      <c r="J44" s="37">
        <v>42369</v>
      </c>
      <c r="K44" s="66">
        <v>0</v>
      </c>
    </row>
    <row r="45" spans="1:61" s="47" customFormat="1" ht="36" x14ac:dyDescent="0.25">
      <c r="A45" s="33" t="s">
        <v>281</v>
      </c>
      <c r="B45" s="16" t="s">
        <v>118</v>
      </c>
      <c r="C45" s="16" t="s">
        <v>117</v>
      </c>
      <c r="D45" s="3" t="s">
        <v>161</v>
      </c>
      <c r="E45" s="4" t="s">
        <v>58</v>
      </c>
      <c r="F45" s="4" t="s">
        <v>215</v>
      </c>
      <c r="G45" s="4" t="s">
        <v>215</v>
      </c>
      <c r="H45" s="61">
        <v>300</v>
      </c>
      <c r="I45" s="24">
        <v>42257</v>
      </c>
      <c r="J45" s="37">
        <v>42622</v>
      </c>
      <c r="K45" s="66">
        <v>0</v>
      </c>
      <c r="L45" s="55"/>
    </row>
    <row r="46" spans="1:61" s="47" customFormat="1" ht="36" x14ac:dyDescent="0.25">
      <c r="A46" s="33" t="s">
        <v>284</v>
      </c>
      <c r="B46" s="16" t="s">
        <v>118</v>
      </c>
      <c r="C46" s="16" t="s">
        <v>117</v>
      </c>
      <c r="D46" s="3" t="s">
        <v>148</v>
      </c>
      <c r="E46" s="4" t="s">
        <v>58</v>
      </c>
      <c r="F46" s="4" t="s">
        <v>215</v>
      </c>
      <c r="G46" s="4" t="s">
        <v>215</v>
      </c>
      <c r="H46" s="61">
        <v>300</v>
      </c>
      <c r="I46" s="24">
        <v>42257</v>
      </c>
      <c r="J46" s="37">
        <v>42622</v>
      </c>
      <c r="K46" s="66">
        <v>105.21</v>
      </c>
      <c r="L46" s="55"/>
      <c r="M46" s="55"/>
    </row>
    <row r="47" spans="1:61" s="47" customFormat="1" ht="36" x14ac:dyDescent="0.25">
      <c r="A47" s="33" t="s">
        <v>283</v>
      </c>
      <c r="B47" s="16" t="s">
        <v>118</v>
      </c>
      <c r="C47" s="16" t="s">
        <v>117</v>
      </c>
      <c r="D47" s="3" t="s">
        <v>162</v>
      </c>
      <c r="E47" s="4" t="s">
        <v>58</v>
      </c>
      <c r="F47" s="4" t="s">
        <v>215</v>
      </c>
      <c r="G47" s="4" t="s">
        <v>215</v>
      </c>
      <c r="H47" s="61">
        <v>300</v>
      </c>
      <c r="I47" s="24">
        <v>42257</v>
      </c>
      <c r="J47" s="37">
        <v>42622</v>
      </c>
      <c r="K47" s="66">
        <v>0</v>
      </c>
    </row>
    <row r="48" spans="1:61" s="47" customFormat="1" ht="36" x14ac:dyDescent="0.25">
      <c r="A48" s="33" t="s">
        <v>282</v>
      </c>
      <c r="B48" s="16" t="s">
        <v>118</v>
      </c>
      <c r="C48" s="16" t="s">
        <v>117</v>
      </c>
      <c r="D48" s="3" t="s">
        <v>149</v>
      </c>
      <c r="E48" s="4" t="s">
        <v>58</v>
      </c>
      <c r="F48" s="4" t="s">
        <v>215</v>
      </c>
      <c r="G48" s="4" t="s">
        <v>215</v>
      </c>
      <c r="H48" s="61">
        <v>300</v>
      </c>
      <c r="I48" s="24">
        <v>42257</v>
      </c>
      <c r="J48" s="37">
        <v>42622</v>
      </c>
      <c r="K48" s="66">
        <v>200.25</v>
      </c>
    </row>
    <row r="49" spans="1:11" s="47" customFormat="1" ht="36" x14ac:dyDescent="0.25">
      <c r="A49" s="33" t="s">
        <v>261</v>
      </c>
      <c r="B49" s="16" t="s">
        <v>118</v>
      </c>
      <c r="C49" s="16" t="s">
        <v>117</v>
      </c>
      <c r="D49" s="3" t="s">
        <v>240</v>
      </c>
      <c r="E49" s="4" t="s">
        <v>58</v>
      </c>
      <c r="F49" s="21" t="s">
        <v>196</v>
      </c>
      <c r="G49" s="21" t="s">
        <v>196</v>
      </c>
      <c r="H49" s="61">
        <v>215</v>
      </c>
      <c r="I49" s="23">
        <v>42139</v>
      </c>
      <c r="J49" s="37">
        <v>42504</v>
      </c>
      <c r="K49" s="66">
        <v>215</v>
      </c>
    </row>
    <row r="50" spans="1:11" s="47" customFormat="1" ht="72" x14ac:dyDescent="0.25">
      <c r="A50" s="33" t="s">
        <v>265</v>
      </c>
      <c r="B50" s="16" t="s">
        <v>118</v>
      </c>
      <c r="C50" s="16" t="s">
        <v>117</v>
      </c>
      <c r="D50" s="3" t="s">
        <v>219</v>
      </c>
      <c r="E50" s="4" t="s">
        <v>57</v>
      </c>
      <c r="F50" s="45" t="s">
        <v>270</v>
      </c>
      <c r="G50" s="21" t="s">
        <v>267</v>
      </c>
      <c r="H50" s="61">
        <v>10000</v>
      </c>
      <c r="I50" s="23">
        <v>42143</v>
      </c>
      <c r="J50" s="37">
        <v>42873</v>
      </c>
      <c r="K50" s="61">
        <v>4198.8</v>
      </c>
    </row>
    <row r="51" spans="1:11" s="47" customFormat="1" ht="36" x14ac:dyDescent="0.25">
      <c r="A51" s="33" t="s">
        <v>262</v>
      </c>
      <c r="B51" s="16" t="s">
        <v>118</v>
      </c>
      <c r="C51" s="16" t="s">
        <v>117</v>
      </c>
      <c r="D51" s="3" t="s">
        <v>211</v>
      </c>
      <c r="E51" s="4" t="s">
        <v>58</v>
      </c>
      <c r="F51" s="21" t="s">
        <v>196</v>
      </c>
      <c r="G51" s="21" t="s">
        <v>196</v>
      </c>
      <c r="H51" s="61">
        <v>199.99</v>
      </c>
      <c r="I51" s="23">
        <v>42145</v>
      </c>
      <c r="J51" s="37">
        <v>42510</v>
      </c>
      <c r="K51" s="66">
        <v>199.99</v>
      </c>
    </row>
    <row r="52" spans="1:11" s="47" customFormat="1" ht="60" x14ac:dyDescent="0.25">
      <c r="A52" s="33" t="s">
        <v>247</v>
      </c>
      <c r="B52" s="16" t="s">
        <v>118</v>
      </c>
      <c r="C52" s="16" t="s">
        <v>117</v>
      </c>
      <c r="D52" s="3" t="s">
        <v>235</v>
      </c>
      <c r="E52" s="4" t="s">
        <v>58</v>
      </c>
      <c r="F52" s="21" t="s">
        <v>196</v>
      </c>
      <c r="G52" s="21" t="s">
        <v>196</v>
      </c>
      <c r="H52" s="61">
        <v>3550</v>
      </c>
      <c r="I52" s="23">
        <v>42146</v>
      </c>
      <c r="J52" s="37">
        <v>42151</v>
      </c>
      <c r="K52" s="66">
        <v>3550</v>
      </c>
    </row>
    <row r="53" spans="1:11" s="47" customFormat="1" ht="60" x14ac:dyDescent="0.25">
      <c r="A53" s="33" t="s">
        <v>248</v>
      </c>
      <c r="B53" s="16" t="s">
        <v>118</v>
      </c>
      <c r="C53" s="16" t="s">
        <v>117</v>
      </c>
      <c r="D53" s="3" t="s">
        <v>236</v>
      </c>
      <c r="E53" s="4" t="s">
        <v>58</v>
      </c>
      <c r="F53" s="4" t="s">
        <v>252</v>
      </c>
      <c r="G53" s="4" t="s">
        <v>252</v>
      </c>
      <c r="H53" s="61">
        <v>2100</v>
      </c>
      <c r="I53" s="23">
        <v>42146</v>
      </c>
      <c r="J53" s="37">
        <v>42151</v>
      </c>
      <c r="K53" s="66">
        <v>2100</v>
      </c>
    </row>
    <row r="54" spans="1:11" s="47" customFormat="1" ht="36" x14ac:dyDescent="0.25">
      <c r="A54" s="33" t="s">
        <v>258</v>
      </c>
      <c r="B54" s="16" t="s">
        <v>118</v>
      </c>
      <c r="C54" s="16" t="s">
        <v>117</v>
      </c>
      <c r="D54" s="3" t="s">
        <v>237</v>
      </c>
      <c r="E54" s="4" t="s">
        <v>58</v>
      </c>
      <c r="F54" s="20" t="s">
        <v>256</v>
      </c>
      <c r="G54" s="20" t="s">
        <v>256</v>
      </c>
      <c r="H54" s="61">
        <v>900</v>
      </c>
      <c r="I54" s="23">
        <v>42146</v>
      </c>
      <c r="J54" s="37">
        <v>42151</v>
      </c>
      <c r="K54" s="66">
        <v>900</v>
      </c>
    </row>
    <row r="55" spans="1:11" s="47" customFormat="1" ht="36" x14ac:dyDescent="0.25">
      <c r="A55" s="33" t="s">
        <v>218</v>
      </c>
      <c r="B55" s="16" t="s">
        <v>118</v>
      </c>
      <c r="C55" s="16" t="s">
        <v>117</v>
      </c>
      <c r="D55" s="3" t="s">
        <v>279</v>
      </c>
      <c r="E55" s="4" t="s">
        <v>56</v>
      </c>
      <c r="F55" s="4" t="s">
        <v>174</v>
      </c>
      <c r="G55" s="4" t="s">
        <v>174</v>
      </c>
      <c r="H55" s="61">
        <v>289492.74</v>
      </c>
      <c r="I55" s="23">
        <v>42149</v>
      </c>
      <c r="J55" s="37">
        <v>42879</v>
      </c>
      <c r="K55" s="66">
        <v>118335</v>
      </c>
    </row>
    <row r="56" spans="1:11" s="47" customFormat="1" ht="84" x14ac:dyDescent="0.25">
      <c r="A56" s="33" t="s">
        <v>217</v>
      </c>
      <c r="B56" s="16" t="s">
        <v>118</v>
      </c>
      <c r="C56" s="16" t="s">
        <v>117</v>
      </c>
      <c r="D56" s="3" t="s">
        <v>173</v>
      </c>
      <c r="E56" s="4" t="s">
        <v>338</v>
      </c>
      <c r="F56" s="4" t="s">
        <v>174</v>
      </c>
      <c r="G56" s="4" t="s">
        <v>174</v>
      </c>
      <c r="H56" s="61">
        <f>4765.32/1.22</f>
        <v>3906</v>
      </c>
      <c r="I56" s="23">
        <v>42149</v>
      </c>
      <c r="J56" s="37">
        <v>42879</v>
      </c>
      <c r="K56" s="66">
        <v>3018.24</v>
      </c>
    </row>
    <row r="57" spans="1:11" s="47" customFormat="1" ht="84" x14ac:dyDescent="0.25">
      <c r="A57" s="33">
        <v>1994500975</v>
      </c>
      <c r="B57" s="16" t="s">
        <v>118</v>
      </c>
      <c r="C57" s="16" t="s">
        <v>117</v>
      </c>
      <c r="D57" s="3" t="s">
        <v>280</v>
      </c>
      <c r="E57" s="4" t="s">
        <v>337</v>
      </c>
      <c r="F57" s="4" t="s">
        <v>174</v>
      </c>
      <c r="G57" s="4" t="s">
        <v>174</v>
      </c>
      <c r="H57" s="61">
        <v>47100</v>
      </c>
      <c r="I57" s="23">
        <v>42149</v>
      </c>
      <c r="J57" s="37">
        <v>42879</v>
      </c>
      <c r="K57" s="66">
        <v>3532</v>
      </c>
    </row>
    <row r="58" spans="1:11" s="47" customFormat="1" ht="48" x14ac:dyDescent="0.25">
      <c r="A58" s="33" t="s">
        <v>264</v>
      </c>
      <c r="B58" s="16" t="s">
        <v>118</v>
      </c>
      <c r="C58" s="16" t="s">
        <v>117</v>
      </c>
      <c r="D58" s="3" t="s">
        <v>210</v>
      </c>
      <c r="E58" s="4" t="s">
        <v>56</v>
      </c>
      <c r="F58" s="7" t="s">
        <v>132</v>
      </c>
      <c r="G58" s="7" t="s">
        <v>271</v>
      </c>
      <c r="H58" s="61">
        <v>4220.32</v>
      </c>
      <c r="I58" s="25">
        <v>42152</v>
      </c>
      <c r="J58" s="37">
        <v>42289</v>
      </c>
      <c r="K58" s="66">
        <v>3838.48</v>
      </c>
    </row>
    <row r="59" spans="1:11" s="47" customFormat="1" ht="204" x14ac:dyDescent="0.25">
      <c r="A59" s="33" t="s">
        <v>329</v>
      </c>
      <c r="B59" s="19" t="s">
        <v>118</v>
      </c>
      <c r="C59" s="19" t="s">
        <v>117</v>
      </c>
      <c r="D59" s="14" t="s">
        <v>205</v>
      </c>
      <c r="E59" s="11" t="s">
        <v>57</v>
      </c>
      <c r="F59" s="11" t="s">
        <v>228</v>
      </c>
      <c r="G59" s="11" t="s">
        <v>229</v>
      </c>
      <c r="H59" s="61">
        <v>8179.74</v>
      </c>
      <c r="I59" s="24">
        <v>42156</v>
      </c>
      <c r="J59" s="37">
        <v>42886</v>
      </c>
      <c r="K59" s="61">
        <v>8179.74</v>
      </c>
    </row>
    <row r="60" spans="1:11" s="17" customFormat="1" ht="204" x14ac:dyDescent="0.25">
      <c r="A60" s="33" t="s">
        <v>245</v>
      </c>
      <c r="B60" s="16" t="s">
        <v>118</v>
      </c>
      <c r="C60" s="16" t="s">
        <v>117</v>
      </c>
      <c r="D60" s="3" t="s">
        <v>233</v>
      </c>
      <c r="E60" s="4" t="s">
        <v>57</v>
      </c>
      <c r="F60" s="4" t="s">
        <v>228</v>
      </c>
      <c r="G60" s="4" t="s">
        <v>229</v>
      </c>
      <c r="H60" s="61">
        <v>24552</v>
      </c>
      <c r="I60" s="23">
        <v>42156</v>
      </c>
      <c r="J60" s="37">
        <v>42886</v>
      </c>
      <c r="K60" s="61">
        <v>24552</v>
      </c>
    </row>
    <row r="61" spans="1:11" s="17" customFormat="1" ht="204" x14ac:dyDescent="0.25">
      <c r="A61" s="33" t="s">
        <v>246</v>
      </c>
      <c r="B61" s="16" t="s">
        <v>118</v>
      </c>
      <c r="C61" s="16" t="s">
        <v>117</v>
      </c>
      <c r="D61" s="3" t="s">
        <v>234</v>
      </c>
      <c r="E61" s="4" t="s">
        <v>57</v>
      </c>
      <c r="F61" s="4" t="s">
        <v>228</v>
      </c>
      <c r="G61" s="4" t="s">
        <v>230</v>
      </c>
      <c r="H61" s="61">
        <v>12040</v>
      </c>
      <c r="I61" s="23">
        <v>42156</v>
      </c>
      <c r="J61" s="37">
        <v>42886</v>
      </c>
      <c r="K61" s="61">
        <v>12040</v>
      </c>
    </row>
    <row r="62" spans="1:11" s="17" customFormat="1" ht="36" x14ac:dyDescent="0.25">
      <c r="A62" s="33" t="s">
        <v>263</v>
      </c>
      <c r="B62" s="16" t="s">
        <v>118</v>
      </c>
      <c r="C62" s="16" t="s">
        <v>117</v>
      </c>
      <c r="D62" s="3" t="s">
        <v>207</v>
      </c>
      <c r="E62" s="4" t="s">
        <v>58</v>
      </c>
      <c r="F62" s="21" t="s">
        <v>266</v>
      </c>
      <c r="G62" s="20" t="s">
        <v>266</v>
      </c>
      <c r="H62" s="61">
        <v>1170</v>
      </c>
      <c r="I62" s="23">
        <v>42158</v>
      </c>
      <c r="J62" s="37">
        <v>42208</v>
      </c>
      <c r="K62" s="66">
        <v>997.48</v>
      </c>
    </row>
    <row r="63" spans="1:11" s="17" customFormat="1" ht="409.5" x14ac:dyDescent="0.25">
      <c r="A63" s="33" t="s">
        <v>165</v>
      </c>
      <c r="B63" s="16" t="s">
        <v>118</v>
      </c>
      <c r="C63" s="16" t="s">
        <v>117</v>
      </c>
      <c r="D63" s="3" t="s">
        <v>140</v>
      </c>
      <c r="E63" s="4" t="s">
        <v>135</v>
      </c>
      <c r="F63" s="21" t="s">
        <v>166</v>
      </c>
      <c r="G63" s="7" t="s">
        <v>155</v>
      </c>
      <c r="H63" s="61">
        <v>34500</v>
      </c>
      <c r="I63" s="23">
        <v>42158</v>
      </c>
      <c r="J63" s="37">
        <v>43253</v>
      </c>
      <c r="K63" s="61">
        <v>19226.2</v>
      </c>
    </row>
    <row r="64" spans="1:11" s="17" customFormat="1" ht="36" x14ac:dyDescent="0.25">
      <c r="A64" s="33" t="s">
        <v>259</v>
      </c>
      <c r="B64" s="16" t="s">
        <v>118</v>
      </c>
      <c r="C64" s="16" t="s">
        <v>117</v>
      </c>
      <c r="D64" s="3" t="s">
        <v>238</v>
      </c>
      <c r="E64" s="4" t="s">
        <v>58</v>
      </c>
      <c r="F64" s="20" t="s">
        <v>72</v>
      </c>
      <c r="G64" s="20" t="s">
        <v>72</v>
      </c>
      <c r="H64" s="61">
        <v>2030.99</v>
      </c>
      <c r="I64" s="23">
        <v>42159</v>
      </c>
      <c r="J64" s="37">
        <v>42524</v>
      </c>
      <c r="K64" s="66">
        <v>2030.99</v>
      </c>
    </row>
    <row r="65" spans="1:15" s="17" customFormat="1" ht="180" x14ac:dyDescent="0.25">
      <c r="A65" s="33" t="s">
        <v>243</v>
      </c>
      <c r="B65" s="16" t="s">
        <v>118</v>
      </c>
      <c r="C65" s="16" t="s">
        <v>117</v>
      </c>
      <c r="D65" s="3" t="s">
        <v>335</v>
      </c>
      <c r="E65" s="4" t="s">
        <v>135</v>
      </c>
      <c r="F65" s="4" t="s">
        <v>336</v>
      </c>
      <c r="G65" s="4" t="s">
        <v>255</v>
      </c>
      <c r="H65" s="61">
        <v>39600</v>
      </c>
      <c r="I65" s="23">
        <v>42164</v>
      </c>
      <c r="J65" s="40" t="s">
        <v>201</v>
      </c>
      <c r="K65" s="61">
        <v>39600</v>
      </c>
    </row>
    <row r="66" spans="1:15" s="17" customFormat="1" ht="60" x14ac:dyDescent="0.25">
      <c r="A66" s="33" t="s">
        <v>244</v>
      </c>
      <c r="B66" s="16" t="s">
        <v>118</v>
      </c>
      <c r="C66" s="16" t="s">
        <v>117</v>
      </c>
      <c r="D66" s="3" t="s">
        <v>272</v>
      </c>
      <c r="E66" s="4" t="s">
        <v>57</v>
      </c>
      <c r="F66" s="4" t="s">
        <v>273</v>
      </c>
      <c r="G66" s="4" t="s">
        <v>179</v>
      </c>
      <c r="H66" s="61">
        <v>3400</v>
      </c>
      <c r="I66" s="23">
        <v>42165</v>
      </c>
      <c r="J66" s="40" t="s">
        <v>202</v>
      </c>
      <c r="K66" s="66">
        <v>806</v>
      </c>
    </row>
    <row r="67" spans="1:15" s="17" customFormat="1" ht="36" x14ac:dyDescent="0.25">
      <c r="A67" s="33" t="s">
        <v>249</v>
      </c>
      <c r="B67" s="16" t="s">
        <v>118</v>
      </c>
      <c r="C67" s="16" t="s">
        <v>117</v>
      </c>
      <c r="D67" s="3" t="s">
        <v>206</v>
      </c>
      <c r="E67" s="4" t="s">
        <v>58</v>
      </c>
      <c r="F67" s="20" t="s">
        <v>253</v>
      </c>
      <c r="G67" s="20" t="s">
        <v>253</v>
      </c>
      <c r="H67" s="61">
        <v>5000</v>
      </c>
      <c r="I67" s="25">
        <v>42169</v>
      </c>
      <c r="J67" s="37">
        <v>42534</v>
      </c>
      <c r="K67" s="61">
        <v>5000</v>
      </c>
    </row>
    <row r="68" spans="1:15" s="54" customFormat="1" ht="84" x14ac:dyDescent="0.25">
      <c r="A68" s="33" t="s">
        <v>226</v>
      </c>
      <c r="B68" s="16" t="s">
        <v>118</v>
      </c>
      <c r="C68" s="16" t="s">
        <v>117</v>
      </c>
      <c r="D68" s="3" t="s">
        <v>232</v>
      </c>
      <c r="E68" s="4" t="s">
        <v>57</v>
      </c>
      <c r="F68" s="4" t="s">
        <v>224</v>
      </c>
      <c r="G68" s="4" t="s">
        <v>225</v>
      </c>
      <c r="H68" s="61">
        <v>1573.65</v>
      </c>
      <c r="I68" s="23">
        <v>42173</v>
      </c>
      <c r="J68" s="40" t="s">
        <v>199</v>
      </c>
      <c r="K68" s="61">
        <v>1573.65</v>
      </c>
      <c r="L68" s="56"/>
      <c r="M68" s="56"/>
      <c r="N68" s="53"/>
      <c r="O68" s="53"/>
    </row>
    <row r="69" spans="1:15" s="47" customFormat="1" ht="36" x14ac:dyDescent="0.25">
      <c r="A69" s="33" t="s">
        <v>213</v>
      </c>
      <c r="B69" s="16" t="s">
        <v>118</v>
      </c>
      <c r="C69" s="16" t="s">
        <v>117</v>
      </c>
      <c r="D69" s="3" t="s">
        <v>269</v>
      </c>
      <c r="E69" s="4" t="s">
        <v>58</v>
      </c>
      <c r="F69" s="4" t="s">
        <v>214</v>
      </c>
      <c r="G69" s="4" t="s">
        <v>214</v>
      </c>
      <c r="H69" s="61">
        <v>785.6</v>
      </c>
      <c r="I69" s="23">
        <v>42179</v>
      </c>
      <c r="J69" s="40">
        <v>42195</v>
      </c>
      <c r="K69" s="66">
        <v>1034.5899999999999</v>
      </c>
      <c r="L69" s="55"/>
      <c r="M69" s="55"/>
    </row>
    <row r="70" spans="1:15" s="47" customFormat="1" ht="96" x14ac:dyDescent="0.25">
      <c r="A70" s="33" t="s">
        <v>241</v>
      </c>
      <c r="B70" s="16" t="s">
        <v>118</v>
      </c>
      <c r="C70" s="16" t="s">
        <v>117</v>
      </c>
      <c r="D70" s="3" t="s">
        <v>203</v>
      </c>
      <c r="E70" s="4" t="s">
        <v>57</v>
      </c>
      <c r="F70" s="4" t="s">
        <v>251</v>
      </c>
      <c r="G70" s="4" t="s">
        <v>250</v>
      </c>
      <c r="H70" s="61">
        <f>31361.4/1.22</f>
        <v>25706.065573770495</v>
      </c>
      <c r="I70" s="23">
        <v>42186</v>
      </c>
      <c r="J70" s="40" t="s">
        <v>198</v>
      </c>
      <c r="K70" s="66">
        <v>10852.8</v>
      </c>
      <c r="L70" s="55"/>
      <c r="M70" s="55"/>
    </row>
    <row r="71" spans="1:15" s="47" customFormat="1" ht="48" x14ac:dyDescent="0.25">
      <c r="A71" s="33" t="s">
        <v>208</v>
      </c>
      <c r="B71" s="16" t="s">
        <v>118</v>
      </c>
      <c r="C71" s="16" t="s">
        <v>117</v>
      </c>
      <c r="D71" s="3" t="s">
        <v>184</v>
      </c>
      <c r="E71" s="4" t="s">
        <v>277</v>
      </c>
      <c r="F71" s="4" t="s">
        <v>209</v>
      </c>
      <c r="G71" s="4" t="s">
        <v>209</v>
      </c>
      <c r="H71" s="61">
        <v>6836.07</v>
      </c>
      <c r="I71" s="23">
        <v>42192</v>
      </c>
      <c r="J71" s="40">
        <v>42207</v>
      </c>
      <c r="K71" s="61">
        <v>6836.07</v>
      </c>
      <c r="L71" s="55"/>
      <c r="M71" s="55"/>
    </row>
    <row r="72" spans="1:15" s="47" customFormat="1" ht="84" x14ac:dyDescent="0.25">
      <c r="A72" s="33" t="s">
        <v>274</v>
      </c>
      <c r="B72" s="16" t="s">
        <v>118</v>
      </c>
      <c r="C72" s="16" t="s">
        <v>117</v>
      </c>
      <c r="D72" s="3" t="s">
        <v>339</v>
      </c>
      <c r="E72" s="4" t="s">
        <v>58</v>
      </c>
      <c r="F72" s="4" t="s">
        <v>212</v>
      </c>
      <c r="G72" s="4" t="s">
        <v>212</v>
      </c>
      <c r="H72" s="61">
        <v>3636.58</v>
      </c>
      <c r="I72" s="23">
        <v>42192</v>
      </c>
      <c r="J72" s="40">
        <v>42277</v>
      </c>
      <c r="K72" s="66">
        <v>3636.58</v>
      </c>
      <c r="L72" s="55"/>
      <c r="M72" s="55"/>
    </row>
    <row r="73" spans="1:15" s="47" customFormat="1" ht="72" x14ac:dyDescent="0.25">
      <c r="A73" s="33" t="s">
        <v>187</v>
      </c>
      <c r="B73" s="34" t="s">
        <v>118</v>
      </c>
      <c r="C73" s="34" t="s">
        <v>117</v>
      </c>
      <c r="D73" s="33" t="s">
        <v>222</v>
      </c>
      <c r="E73" s="35" t="s">
        <v>185</v>
      </c>
      <c r="F73" s="35" t="s">
        <v>186</v>
      </c>
      <c r="G73" s="35" t="s">
        <v>186</v>
      </c>
      <c r="H73" s="61">
        <v>358444</v>
      </c>
      <c r="I73" s="37">
        <v>42193</v>
      </c>
      <c r="J73" s="40">
        <v>42923</v>
      </c>
      <c r="K73" s="66">
        <v>279706</v>
      </c>
      <c r="L73" s="55"/>
      <c r="M73" s="55"/>
    </row>
    <row r="74" spans="1:15" s="47" customFormat="1" ht="36" x14ac:dyDescent="0.25">
      <c r="A74" s="33" t="s">
        <v>188</v>
      </c>
      <c r="B74" s="16" t="s">
        <v>118</v>
      </c>
      <c r="C74" s="16" t="s">
        <v>117</v>
      </c>
      <c r="D74" s="3" t="s">
        <v>223</v>
      </c>
      <c r="E74" s="4" t="s">
        <v>58</v>
      </c>
      <c r="F74" s="4" t="s">
        <v>189</v>
      </c>
      <c r="G74" s="4" t="s">
        <v>189</v>
      </c>
      <c r="H74" s="61">
        <v>2727.27</v>
      </c>
      <c r="I74" s="23">
        <v>42195</v>
      </c>
      <c r="J74" s="40">
        <v>42199</v>
      </c>
      <c r="K74" s="61">
        <v>2727.27</v>
      </c>
      <c r="L74" s="55"/>
      <c r="M74" s="55"/>
    </row>
    <row r="75" spans="1:15" s="47" customFormat="1" ht="36" x14ac:dyDescent="0.25">
      <c r="A75" s="33" t="s">
        <v>190</v>
      </c>
      <c r="B75" s="16" t="s">
        <v>118</v>
      </c>
      <c r="C75" s="16" t="s">
        <v>117</v>
      </c>
      <c r="D75" s="3" t="s">
        <v>227</v>
      </c>
      <c r="E75" s="4" t="s">
        <v>58</v>
      </c>
      <c r="F75" s="4" t="s">
        <v>192</v>
      </c>
      <c r="G75" s="4" t="s">
        <v>192</v>
      </c>
      <c r="H75" s="61">
        <v>805</v>
      </c>
      <c r="I75" s="23">
        <v>42195</v>
      </c>
      <c r="J75" s="40">
        <v>42199</v>
      </c>
      <c r="K75" s="66">
        <v>805</v>
      </c>
      <c r="L75" s="55"/>
      <c r="M75" s="55"/>
    </row>
    <row r="76" spans="1:15" s="17" customFormat="1" ht="36" x14ac:dyDescent="0.25">
      <c r="A76" s="33" t="s">
        <v>193</v>
      </c>
      <c r="B76" s="16" t="s">
        <v>118</v>
      </c>
      <c r="C76" s="16" t="s">
        <v>117</v>
      </c>
      <c r="D76" s="3" t="s">
        <v>194</v>
      </c>
      <c r="E76" s="4" t="s">
        <v>58</v>
      </c>
      <c r="F76" s="4" t="s">
        <v>196</v>
      </c>
      <c r="G76" s="4" t="s">
        <v>196</v>
      </c>
      <c r="H76" s="61">
        <v>1075</v>
      </c>
      <c r="I76" s="23">
        <v>42206</v>
      </c>
      <c r="J76" s="40">
        <v>42571</v>
      </c>
      <c r="K76" s="61">
        <v>1075</v>
      </c>
    </row>
    <row r="77" spans="1:15" s="17" customFormat="1" ht="48" x14ac:dyDescent="0.25">
      <c r="A77" s="33" t="s">
        <v>242</v>
      </c>
      <c r="B77" s="16" t="s">
        <v>118</v>
      </c>
      <c r="C77" s="16" t="s">
        <v>117</v>
      </c>
      <c r="D77" s="3" t="s">
        <v>204</v>
      </c>
      <c r="E77" s="4" t="s">
        <v>58</v>
      </c>
      <c r="F77" s="4" t="s">
        <v>254</v>
      </c>
      <c r="G77" s="4" t="s">
        <v>254</v>
      </c>
      <c r="H77" s="61">
        <v>1146.26</v>
      </c>
      <c r="I77" s="23">
        <v>42212</v>
      </c>
      <c r="J77" s="40" t="s">
        <v>200</v>
      </c>
      <c r="K77" s="66">
        <v>1146.26</v>
      </c>
    </row>
    <row r="78" spans="1:15" s="17" customFormat="1" ht="84" x14ac:dyDescent="0.25">
      <c r="A78" s="33" t="s">
        <v>159</v>
      </c>
      <c r="B78" s="16" t="s">
        <v>118</v>
      </c>
      <c r="C78" s="16" t="s">
        <v>117</v>
      </c>
      <c r="D78" s="14" t="s">
        <v>160</v>
      </c>
      <c r="E78" s="4" t="s">
        <v>58</v>
      </c>
      <c r="F78" s="7" t="s">
        <v>156</v>
      </c>
      <c r="G78" s="7" t="s">
        <v>156</v>
      </c>
      <c r="H78" s="61">
        <v>8784</v>
      </c>
      <c r="I78" s="23">
        <v>42216</v>
      </c>
      <c r="J78" s="37">
        <v>42306</v>
      </c>
      <c r="K78" s="61">
        <v>8784</v>
      </c>
    </row>
    <row r="79" spans="1:15" s="17" customFormat="1" ht="120" x14ac:dyDescent="0.25">
      <c r="A79" s="33" t="s">
        <v>177</v>
      </c>
      <c r="B79" s="16" t="s">
        <v>118</v>
      </c>
      <c r="C79" s="16" t="s">
        <v>117</v>
      </c>
      <c r="D79" s="3" t="s">
        <v>231</v>
      </c>
      <c r="E79" s="4" t="s">
        <v>146</v>
      </c>
      <c r="F79" s="7" t="s">
        <v>221</v>
      </c>
      <c r="G79" s="4" t="s">
        <v>172</v>
      </c>
      <c r="H79" s="61">
        <v>76406</v>
      </c>
      <c r="I79" s="23">
        <v>42220</v>
      </c>
      <c r="J79" s="37">
        <v>42950</v>
      </c>
      <c r="K79" s="66">
        <v>59826.97</v>
      </c>
    </row>
    <row r="80" spans="1:15" s="17" customFormat="1" ht="36" x14ac:dyDescent="0.25">
      <c r="A80" s="33" t="s">
        <v>178</v>
      </c>
      <c r="B80" s="16" t="s">
        <v>118</v>
      </c>
      <c r="C80" s="16" t="s">
        <v>117</v>
      </c>
      <c r="D80" s="3" t="s">
        <v>180</v>
      </c>
      <c r="E80" s="4" t="s">
        <v>58</v>
      </c>
      <c r="F80" s="4" t="s">
        <v>179</v>
      </c>
      <c r="G80" s="4" t="s">
        <v>179</v>
      </c>
      <c r="H80" s="61">
        <v>676</v>
      </c>
      <c r="I80" s="23">
        <v>42221</v>
      </c>
      <c r="J80" s="37">
        <v>42311</v>
      </c>
      <c r="K80" s="66">
        <v>676</v>
      </c>
    </row>
    <row r="81" spans="1:13" s="17" customFormat="1" ht="72" x14ac:dyDescent="0.25">
      <c r="A81" s="33" t="s">
        <v>176</v>
      </c>
      <c r="B81" s="16" t="s">
        <v>118</v>
      </c>
      <c r="C81" s="16" t="s">
        <v>117</v>
      </c>
      <c r="D81" s="3" t="s">
        <v>175</v>
      </c>
      <c r="E81" s="4" t="s">
        <v>58</v>
      </c>
      <c r="F81" s="4" t="s">
        <v>85</v>
      </c>
      <c r="G81" s="4" t="s">
        <v>85</v>
      </c>
      <c r="H81" s="61">
        <v>533.33000000000004</v>
      </c>
      <c r="I81" s="23">
        <v>42222</v>
      </c>
      <c r="J81" s="37">
        <v>42229</v>
      </c>
      <c r="K81" s="61">
        <v>533.33000000000004</v>
      </c>
    </row>
    <row r="82" spans="1:13" s="17" customFormat="1" ht="60" x14ac:dyDescent="0.25">
      <c r="A82" s="33" t="s">
        <v>170</v>
      </c>
      <c r="B82" s="16" t="s">
        <v>118</v>
      </c>
      <c r="C82" s="16" t="s">
        <v>117</v>
      </c>
      <c r="D82" s="3" t="s">
        <v>181</v>
      </c>
      <c r="E82" s="4" t="s">
        <v>277</v>
      </c>
      <c r="F82" s="4" t="s">
        <v>171</v>
      </c>
      <c r="G82" s="4" t="s">
        <v>171</v>
      </c>
      <c r="H82" s="61">
        <v>38400</v>
      </c>
      <c r="I82" s="23">
        <v>42250</v>
      </c>
      <c r="J82" s="37">
        <v>42615</v>
      </c>
      <c r="K82" s="61">
        <v>38400</v>
      </c>
    </row>
    <row r="83" spans="1:13" s="17" customFormat="1" ht="96" x14ac:dyDescent="0.25">
      <c r="A83" s="33" t="s">
        <v>216</v>
      </c>
      <c r="B83" s="16" t="s">
        <v>118</v>
      </c>
      <c r="C83" s="16" t="s">
        <v>117</v>
      </c>
      <c r="D83" s="3" t="s">
        <v>169</v>
      </c>
      <c r="E83" s="4" t="s">
        <v>56</v>
      </c>
      <c r="F83" s="11" t="s">
        <v>80</v>
      </c>
      <c r="G83" s="11" t="s">
        <v>80</v>
      </c>
      <c r="H83" s="61">
        <v>100000</v>
      </c>
      <c r="I83" s="23">
        <v>42251</v>
      </c>
      <c r="J83" s="37">
        <v>42897</v>
      </c>
      <c r="K83" s="66">
        <v>27742.639999999999</v>
      </c>
    </row>
    <row r="84" spans="1:13" s="17" customFormat="1" ht="36" x14ac:dyDescent="0.25">
      <c r="A84" s="33" t="s">
        <v>197</v>
      </c>
      <c r="B84" s="16" t="s">
        <v>118</v>
      </c>
      <c r="C84" s="16" t="s">
        <v>117</v>
      </c>
      <c r="D84" s="3" t="s">
        <v>195</v>
      </c>
      <c r="E84" s="4" t="s">
        <v>58</v>
      </c>
      <c r="F84" s="4" t="s">
        <v>196</v>
      </c>
      <c r="G84" s="4" t="s">
        <v>196</v>
      </c>
      <c r="H84" s="61">
        <v>7500</v>
      </c>
      <c r="I84" s="23">
        <v>42256</v>
      </c>
      <c r="J84" s="40">
        <v>42621</v>
      </c>
      <c r="K84" s="61">
        <v>7500</v>
      </c>
    </row>
    <row r="85" spans="1:13" s="17" customFormat="1" ht="60" x14ac:dyDescent="0.25">
      <c r="A85" s="33" t="s">
        <v>163</v>
      </c>
      <c r="B85" s="16" t="s">
        <v>118</v>
      </c>
      <c r="C85" s="16" t="s">
        <v>117</v>
      </c>
      <c r="D85" s="3" t="s">
        <v>150</v>
      </c>
      <c r="E85" s="4" t="s">
        <v>146</v>
      </c>
      <c r="F85" s="4" t="s">
        <v>168</v>
      </c>
      <c r="G85" s="11" t="s">
        <v>167</v>
      </c>
      <c r="H85" s="61">
        <v>36605.4</v>
      </c>
      <c r="I85" s="23">
        <v>42256</v>
      </c>
      <c r="J85" s="37">
        <v>43351</v>
      </c>
      <c r="K85" s="61">
        <v>18302.7</v>
      </c>
    </row>
    <row r="86" spans="1:13" s="17" customFormat="1" ht="60" x14ac:dyDescent="0.25">
      <c r="A86" s="33" t="s">
        <v>157</v>
      </c>
      <c r="B86" s="16" t="s">
        <v>118</v>
      </c>
      <c r="C86" s="16" t="s">
        <v>117</v>
      </c>
      <c r="D86" s="3" t="s">
        <v>147</v>
      </c>
      <c r="E86" s="4" t="s">
        <v>57</v>
      </c>
      <c r="F86" s="42" t="s">
        <v>220</v>
      </c>
      <c r="G86" s="4" t="s">
        <v>158</v>
      </c>
      <c r="H86" s="61">
        <v>2359.3000000000002</v>
      </c>
      <c r="I86" s="23">
        <v>42262</v>
      </c>
      <c r="J86" s="37">
        <v>42282</v>
      </c>
      <c r="K86" s="61">
        <v>2359.3000000000002</v>
      </c>
    </row>
    <row r="87" spans="1:13" s="17" customFormat="1" ht="60" x14ac:dyDescent="0.25">
      <c r="A87" s="33" t="s">
        <v>275</v>
      </c>
      <c r="B87" s="16" t="s">
        <v>118</v>
      </c>
      <c r="C87" s="16" t="s">
        <v>117</v>
      </c>
      <c r="D87" s="3" t="s">
        <v>134</v>
      </c>
      <c r="E87" s="4" t="s">
        <v>58</v>
      </c>
      <c r="F87" s="7" t="s">
        <v>154</v>
      </c>
      <c r="G87" s="7" t="s">
        <v>154</v>
      </c>
      <c r="H87" s="61">
        <v>2220.6</v>
      </c>
      <c r="I87" s="23">
        <v>42263</v>
      </c>
      <c r="J87" s="37">
        <v>42292</v>
      </c>
      <c r="K87" s="61">
        <v>2220.6</v>
      </c>
    </row>
    <row r="88" spans="1:13" s="17" customFormat="1" ht="48" x14ac:dyDescent="0.25">
      <c r="A88" s="33" t="s">
        <v>268</v>
      </c>
      <c r="B88" s="16" t="s">
        <v>118</v>
      </c>
      <c r="C88" s="16" t="s">
        <v>117</v>
      </c>
      <c r="D88" s="3" t="s">
        <v>139</v>
      </c>
      <c r="E88" s="11" t="s">
        <v>57</v>
      </c>
      <c r="F88" s="22" t="s">
        <v>276</v>
      </c>
      <c r="G88" s="22" t="s">
        <v>151</v>
      </c>
      <c r="H88" s="61">
        <v>352</v>
      </c>
      <c r="I88" s="24">
        <v>42275</v>
      </c>
      <c r="J88" s="37">
        <v>42365</v>
      </c>
      <c r="K88" s="61">
        <v>352</v>
      </c>
    </row>
    <row r="89" spans="1:13" s="17" customFormat="1" ht="36" x14ac:dyDescent="0.25">
      <c r="A89" s="33" t="s">
        <v>152</v>
      </c>
      <c r="B89" s="16" t="s">
        <v>118</v>
      </c>
      <c r="C89" s="16" t="s">
        <v>117</v>
      </c>
      <c r="D89" s="3" t="s">
        <v>133</v>
      </c>
      <c r="E89" s="4" t="s">
        <v>164</v>
      </c>
      <c r="F89" s="7" t="s">
        <v>153</v>
      </c>
      <c r="G89" s="7" t="s">
        <v>153</v>
      </c>
      <c r="H89" s="61">
        <v>4525.1000000000004</v>
      </c>
      <c r="I89" s="23">
        <v>42275</v>
      </c>
      <c r="J89" s="37">
        <v>42365</v>
      </c>
      <c r="K89" s="61">
        <v>4525.1000000000004</v>
      </c>
    </row>
    <row r="90" spans="1:13" s="17" customFormat="1" ht="60" x14ac:dyDescent="0.25">
      <c r="A90" s="33" t="s">
        <v>330</v>
      </c>
      <c r="B90" s="16" t="s">
        <v>118</v>
      </c>
      <c r="C90" s="16" t="s">
        <v>117</v>
      </c>
      <c r="D90" s="3" t="s">
        <v>331</v>
      </c>
      <c r="E90" s="4" t="s">
        <v>334</v>
      </c>
      <c r="F90" s="5" t="s">
        <v>332</v>
      </c>
      <c r="G90" s="5" t="s">
        <v>333</v>
      </c>
      <c r="H90" s="61">
        <v>764005.84</v>
      </c>
      <c r="I90" s="23">
        <v>42278</v>
      </c>
      <c r="J90" s="37">
        <v>43008</v>
      </c>
      <c r="K90" s="66">
        <v>760139.74</v>
      </c>
    </row>
    <row r="91" spans="1:13" s="17" customFormat="1" ht="36" x14ac:dyDescent="0.25">
      <c r="A91" s="33" t="s">
        <v>144</v>
      </c>
      <c r="B91" s="16" t="s">
        <v>118</v>
      </c>
      <c r="C91" s="16" t="s">
        <v>117</v>
      </c>
      <c r="D91" s="3" t="s">
        <v>137</v>
      </c>
      <c r="E91" s="4" t="s">
        <v>58</v>
      </c>
      <c r="F91" s="7" t="s">
        <v>145</v>
      </c>
      <c r="G91" s="7" t="s">
        <v>145</v>
      </c>
      <c r="H91" s="61">
        <v>1109.7</v>
      </c>
      <c r="I91" s="23">
        <v>42283</v>
      </c>
      <c r="J91" s="37">
        <v>42308</v>
      </c>
      <c r="K91" s="61">
        <v>1109.7</v>
      </c>
    </row>
    <row r="92" spans="1:13" s="17" customFormat="1" ht="60" x14ac:dyDescent="0.25">
      <c r="A92" s="33" t="s">
        <v>138</v>
      </c>
      <c r="B92" s="16" t="s">
        <v>118</v>
      </c>
      <c r="C92" s="16" t="s">
        <v>117</v>
      </c>
      <c r="D92" s="3" t="s">
        <v>278</v>
      </c>
      <c r="E92" s="11" t="s">
        <v>57</v>
      </c>
      <c r="F92" s="22" t="s">
        <v>347</v>
      </c>
      <c r="G92" s="22" t="s">
        <v>141</v>
      </c>
      <c r="H92" s="61">
        <v>0</v>
      </c>
      <c r="I92" s="23">
        <v>42305</v>
      </c>
      <c r="J92" s="37">
        <v>43404</v>
      </c>
      <c r="K92" s="61">
        <v>0</v>
      </c>
    </row>
    <row r="93" spans="1:13" s="17" customFormat="1" ht="96" x14ac:dyDescent="0.25">
      <c r="A93" s="33" t="s">
        <v>131</v>
      </c>
      <c r="B93" s="16" t="s">
        <v>118</v>
      </c>
      <c r="C93" s="16" t="s">
        <v>117</v>
      </c>
      <c r="D93" s="3" t="s">
        <v>130</v>
      </c>
      <c r="E93" s="4" t="s">
        <v>56</v>
      </c>
      <c r="F93" s="7" t="s">
        <v>132</v>
      </c>
      <c r="G93" s="7" t="s">
        <v>132</v>
      </c>
      <c r="H93" s="61">
        <v>15288.48</v>
      </c>
      <c r="I93" s="23">
        <v>42306</v>
      </c>
      <c r="J93" s="37">
        <v>43401</v>
      </c>
      <c r="K93" s="61">
        <v>6369.8</v>
      </c>
    </row>
    <row r="94" spans="1:13" s="47" customFormat="1" ht="36" x14ac:dyDescent="0.25">
      <c r="A94" s="33" t="s">
        <v>142</v>
      </c>
      <c r="B94" s="16" t="s">
        <v>118</v>
      </c>
      <c r="C94" s="16" t="s">
        <v>117</v>
      </c>
      <c r="D94" s="3" t="s">
        <v>136</v>
      </c>
      <c r="E94" s="4" t="s">
        <v>56</v>
      </c>
      <c r="F94" s="7" t="s">
        <v>143</v>
      </c>
      <c r="G94" s="7" t="s">
        <v>143</v>
      </c>
      <c r="H94" s="61">
        <v>125716</v>
      </c>
      <c r="I94" s="23">
        <v>42339</v>
      </c>
      <c r="J94" s="37">
        <v>42460</v>
      </c>
      <c r="K94" s="61">
        <v>125716</v>
      </c>
      <c r="L94" s="55"/>
      <c r="M94" s="55"/>
    </row>
    <row r="95" spans="1:13" s="47" customFormat="1" ht="48" x14ac:dyDescent="0.25">
      <c r="A95" s="33" t="s">
        <v>285</v>
      </c>
      <c r="B95" s="16" t="s">
        <v>118</v>
      </c>
      <c r="C95" s="16" t="s">
        <v>117</v>
      </c>
      <c r="D95" s="45" t="s">
        <v>286</v>
      </c>
      <c r="E95" s="4" t="s">
        <v>58</v>
      </c>
      <c r="F95" s="7" t="s">
        <v>323</v>
      </c>
      <c r="G95" s="18" t="s">
        <v>323</v>
      </c>
      <c r="H95" s="61">
        <v>3500</v>
      </c>
      <c r="I95" s="23">
        <v>42319</v>
      </c>
      <c r="J95" s="37">
        <v>42460</v>
      </c>
      <c r="K95" s="61">
        <v>3500</v>
      </c>
      <c r="L95" s="55"/>
      <c r="M95" s="55"/>
    </row>
    <row r="96" spans="1:13" s="47" customFormat="1" ht="96" x14ac:dyDescent="0.25">
      <c r="A96" s="33" t="s">
        <v>287</v>
      </c>
      <c r="B96" s="16" t="s">
        <v>118</v>
      </c>
      <c r="C96" s="16" t="s">
        <v>117</v>
      </c>
      <c r="D96" s="4" t="s">
        <v>288</v>
      </c>
      <c r="E96" s="4" t="s">
        <v>57</v>
      </c>
      <c r="F96" s="26" t="s">
        <v>348</v>
      </c>
      <c r="G96" s="5" t="s">
        <v>317</v>
      </c>
      <c r="H96" s="61">
        <v>26100</v>
      </c>
      <c r="I96" s="23">
        <v>42331</v>
      </c>
      <c r="J96" s="37">
        <v>43061</v>
      </c>
      <c r="K96" s="66">
        <v>1161</v>
      </c>
      <c r="L96" s="55"/>
      <c r="M96" s="55"/>
    </row>
    <row r="97" spans="1:13" s="47" customFormat="1" ht="36" x14ac:dyDescent="0.25">
      <c r="A97" s="33" t="s">
        <v>289</v>
      </c>
      <c r="B97" s="16" t="s">
        <v>118</v>
      </c>
      <c r="C97" s="16" t="s">
        <v>117</v>
      </c>
      <c r="D97" s="4" t="s">
        <v>290</v>
      </c>
      <c r="E97" s="4" t="s">
        <v>164</v>
      </c>
      <c r="F97" s="18" t="s">
        <v>320</v>
      </c>
      <c r="G97" s="5" t="s">
        <v>320</v>
      </c>
      <c r="H97" s="61">
        <v>132</v>
      </c>
      <c r="I97" s="23">
        <v>42319</v>
      </c>
      <c r="J97" s="37">
        <v>42348</v>
      </c>
      <c r="K97" s="66">
        <v>132</v>
      </c>
      <c r="L97" s="55"/>
      <c r="M97" s="57"/>
    </row>
    <row r="98" spans="1:13" s="47" customFormat="1" ht="36" x14ac:dyDescent="0.25">
      <c r="A98" s="33" t="s">
        <v>291</v>
      </c>
      <c r="B98" s="16" t="s">
        <v>118</v>
      </c>
      <c r="C98" s="16" t="s">
        <v>117</v>
      </c>
      <c r="D98" s="4" t="s">
        <v>292</v>
      </c>
      <c r="E98" s="4" t="s">
        <v>58</v>
      </c>
      <c r="F98" s="4" t="s">
        <v>318</v>
      </c>
      <c r="G98" s="4" t="s">
        <v>318</v>
      </c>
      <c r="H98" s="61">
        <v>24300</v>
      </c>
      <c r="I98" s="23">
        <v>42339</v>
      </c>
      <c r="J98" s="37">
        <v>43434</v>
      </c>
      <c r="K98" s="66">
        <v>16199.88</v>
      </c>
      <c r="L98" s="55"/>
      <c r="M98" s="57"/>
    </row>
    <row r="99" spans="1:13" s="47" customFormat="1" ht="96" x14ac:dyDescent="0.25">
      <c r="A99" s="33" t="s">
        <v>293</v>
      </c>
      <c r="B99" s="16" t="s">
        <v>118</v>
      </c>
      <c r="C99" s="16" t="s">
        <v>117</v>
      </c>
      <c r="D99" s="4" t="s">
        <v>294</v>
      </c>
      <c r="E99" s="4" t="s">
        <v>57</v>
      </c>
      <c r="F99" s="7" t="s">
        <v>345</v>
      </c>
      <c r="G99" s="7" t="s">
        <v>321</v>
      </c>
      <c r="H99" s="61">
        <v>4800</v>
      </c>
      <c r="I99" s="23">
        <v>42339</v>
      </c>
      <c r="J99" s="37">
        <v>42349</v>
      </c>
      <c r="K99" s="66">
        <v>4800</v>
      </c>
      <c r="L99" s="55"/>
      <c r="M99" s="57"/>
    </row>
    <row r="100" spans="1:13" s="47" customFormat="1" ht="36" x14ac:dyDescent="0.25">
      <c r="A100" s="33" t="s">
        <v>295</v>
      </c>
      <c r="B100" s="16" t="s">
        <v>118</v>
      </c>
      <c r="C100" s="16" t="s">
        <v>117</v>
      </c>
      <c r="D100" s="4" t="s">
        <v>296</v>
      </c>
      <c r="E100" s="4" t="s">
        <v>135</v>
      </c>
      <c r="F100" s="7" t="s">
        <v>297</v>
      </c>
      <c r="G100" s="7" t="s">
        <v>322</v>
      </c>
      <c r="H100" s="61">
        <v>16145</v>
      </c>
      <c r="I100" s="23">
        <v>42340</v>
      </c>
      <c r="J100" s="37">
        <v>42705</v>
      </c>
      <c r="K100" s="66">
        <v>16145</v>
      </c>
      <c r="L100" s="55"/>
      <c r="M100" s="57"/>
    </row>
    <row r="101" spans="1:13" s="47" customFormat="1" ht="144" x14ac:dyDescent="0.25">
      <c r="A101" s="33" t="s">
        <v>298</v>
      </c>
      <c r="B101" s="16" t="s">
        <v>118</v>
      </c>
      <c r="C101" s="16" t="s">
        <v>117</v>
      </c>
      <c r="D101" s="4" t="s">
        <v>299</v>
      </c>
      <c r="E101" s="4" t="s">
        <v>57</v>
      </c>
      <c r="F101" s="7" t="s">
        <v>346</v>
      </c>
      <c r="G101" s="5" t="s">
        <v>319</v>
      </c>
      <c r="H101" s="62">
        <v>0</v>
      </c>
      <c r="I101" s="24">
        <v>42347</v>
      </c>
      <c r="J101" s="24">
        <v>43077</v>
      </c>
      <c r="K101" s="62">
        <v>0</v>
      </c>
      <c r="L101" s="55"/>
      <c r="M101" s="57"/>
    </row>
    <row r="102" spans="1:13" s="47" customFormat="1" ht="48" x14ac:dyDescent="0.25">
      <c r="A102" s="33" t="s">
        <v>349</v>
      </c>
      <c r="B102" s="16" t="s">
        <v>118</v>
      </c>
      <c r="C102" s="16" t="s">
        <v>117</v>
      </c>
      <c r="D102" s="14" t="s">
        <v>106</v>
      </c>
      <c r="E102" s="4" t="s">
        <v>58</v>
      </c>
      <c r="F102" s="7" t="s">
        <v>107</v>
      </c>
      <c r="G102" s="7" t="s">
        <v>107</v>
      </c>
      <c r="H102" s="61">
        <v>500</v>
      </c>
      <c r="I102" s="23">
        <v>42370</v>
      </c>
      <c r="J102" s="37">
        <v>42735</v>
      </c>
      <c r="K102" s="66">
        <v>0</v>
      </c>
      <c r="L102" s="55"/>
      <c r="M102" s="57"/>
    </row>
    <row r="103" spans="1:13" s="47" customFormat="1" ht="36" x14ac:dyDescent="0.25">
      <c r="A103" s="33" t="s">
        <v>300</v>
      </c>
      <c r="B103" s="16" t="s">
        <v>118</v>
      </c>
      <c r="C103" s="16" t="s">
        <v>117</v>
      </c>
      <c r="D103" s="4" t="s">
        <v>301</v>
      </c>
      <c r="E103" s="4" t="s">
        <v>58</v>
      </c>
      <c r="F103" s="7" t="s">
        <v>104</v>
      </c>
      <c r="G103" s="7" t="s">
        <v>104</v>
      </c>
      <c r="H103" s="61">
        <v>93.1</v>
      </c>
      <c r="I103" s="23">
        <v>42370</v>
      </c>
      <c r="J103" s="37">
        <v>42735</v>
      </c>
      <c r="K103" s="66">
        <v>89.52</v>
      </c>
      <c r="L103" s="55"/>
      <c r="M103" s="55"/>
    </row>
    <row r="104" spans="1:13" s="47" customFormat="1" ht="48" x14ac:dyDescent="0.25">
      <c r="A104" s="33" t="s">
        <v>302</v>
      </c>
      <c r="B104" s="16" t="s">
        <v>118</v>
      </c>
      <c r="C104" s="16" t="s">
        <v>117</v>
      </c>
      <c r="D104" s="4" t="s">
        <v>303</v>
      </c>
      <c r="E104" s="4" t="s">
        <v>58</v>
      </c>
      <c r="F104" s="7" t="s">
        <v>102</v>
      </c>
      <c r="G104" s="7" t="s">
        <v>102</v>
      </c>
      <c r="H104" s="61">
        <v>326.39999999999998</v>
      </c>
      <c r="I104" s="23">
        <v>42370</v>
      </c>
      <c r="J104" s="37">
        <v>43465</v>
      </c>
      <c r="K104" s="66">
        <v>197.98</v>
      </c>
      <c r="L104" s="55"/>
      <c r="M104" s="55"/>
    </row>
    <row r="105" spans="1:13" s="47" customFormat="1" ht="36" x14ac:dyDescent="0.25">
      <c r="A105" s="33" t="s">
        <v>304</v>
      </c>
      <c r="B105" s="16" t="s">
        <v>118</v>
      </c>
      <c r="C105" s="16" t="s">
        <v>117</v>
      </c>
      <c r="D105" s="4" t="s">
        <v>305</v>
      </c>
      <c r="E105" s="4" t="s">
        <v>58</v>
      </c>
      <c r="F105" s="7" t="s">
        <v>257</v>
      </c>
      <c r="G105" s="7" t="s">
        <v>257</v>
      </c>
      <c r="H105" s="61">
        <v>243</v>
      </c>
      <c r="I105" s="23">
        <v>42370</v>
      </c>
      <c r="J105" s="37">
        <v>42735</v>
      </c>
      <c r="K105" s="66">
        <v>0</v>
      </c>
      <c r="L105" s="55"/>
      <c r="M105" s="55"/>
    </row>
    <row r="106" spans="1:13" s="47" customFormat="1" ht="36" x14ac:dyDescent="0.25">
      <c r="A106" s="33" t="s">
        <v>306</v>
      </c>
      <c r="B106" s="16" t="s">
        <v>118</v>
      </c>
      <c r="C106" s="16" t="s">
        <v>117</v>
      </c>
      <c r="D106" s="4" t="s">
        <v>308</v>
      </c>
      <c r="E106" s="4" t="s">
        <v>58</v>
      </c>
      <c r="F106" s="7" t="s">
        <v>109</v>
      </c>
      <c r="G106" s="7" t="s">
        <v>109</v>
      </c>
      <c r="H106" s="61">
        <v>2777.46</v>
      </c>
      <c r="I106" s="23">
        <v>42370</v>
      </c>
      <c r="J106" s="37">
        <v>43465</v>
      </c>
      <c r="K106" s="66">
        <v>1259.5</v>
      </c>
      <c r="L106" s="55"/>
      <c r="M106" s="55"/>
    </row>
    <row r="107" spans="1:13" s="47" customFormat="1" ht="36" x14ac:dyDescent="0.25">
      <c r="A107" s="33" t="s">
        <v>307</v>
      </c>
      <c r="B107" s="16" t="s">
        <v>118</v>
      </c>
      <c r="C107" s="16" t="s">
        <v>117</v>
      </c>
      <c r="D107" s="4" t="s">
        <v>340</v>
      </c>
      <c r="E107" s="4" t="s">
        <v>58</v>
      </c>
      <c r="F107" s="7" t="s">
        <v>309</v>
      </c>
      <c r="G107" s="7" t="s">
        <v>309</v>
      </c>
      <c r="H107" s="61">
        <v>843</v>
      </c>
      <c r="I107" s="23">
        <v>42370</v>
      </c>
      <c r="J107" s="37">
        <v>43100</v>
      </c>
      <c r="K107" s="66">
        <v>338.83</v>
      </c>
      <c r="L107" s="55"/>
      <c r="M107" s="55"/>
    </row>
    <row r="108" spans="1:13" s="47" customFormat="1" ht="36" x14ac:dyDescent="0.25">
      <c r="A108" s="33" t="s">
        <v>310</v>
      </c>
      <c r="B108" s="16" t="s">
        <v>118</v>
      </c>
      <c r="C108" s="16" t="s">
        <v>117</v>
      </c>
      <c r="D108" s="4" t="s">
        <v>312</v>
      </c>
      <c r="E108" s="4" t="s">
        <v>58</v>
      </c>
      <c r="F108" s="7" t="s">
        <v>311</v>
      </c>
      <c r="G108" s="7" t="s">
        <v>311</v>
      </c>
      <c r="H108" s="61">
        <v>10883.28</v>
      </c>
      <c r="I108" s="23">
        <v>42370</v>
      </c>
      <c r="J108" s="37">
        <v>43100</v>
      </c>
      <c r="K108" s="66">
        <v>5520.25</v>
      </c>
      <c r="L108" s="55"/>
      <c r="M108" s="55"/>
    </row>
    <row r="109" spans="1:13" s="47" customFormat="1" ht="60" x14ac:dyDescent="0.25">
      <c r="A109" s="33" t="s">
        <v>313</v>
      </c>
      <c r="B109" s="16" t="s">
        <v>118</v>
      </c>
      <c r="C109" s="16" t="s">
        <v>117</v>
      </c>
      <c r="D109" s="4" t="s">
        <v>121</v>
      </c>
      <c r="E109" s="4" t="s">
        <v>58</v>
      </c>
      <c r="F109" s="7" t="s">
        <v>66</v>
      </c>
      <c r="G109" s="7" t="s">
        <v>66</v>
      </c>
      <c r="H109" s="61">
        <v>16869.84</v>
      </c>
      <c r="I109" s="23">
        <v>42370</v>
      </c>
      <c r="J109" s="37">
        <v>42735</v>
      </c>
      <c r="K109" s="66">
        <v>13597.84</v>
      </c>
      <c r="L109" s="55"/>
      <c r="M109" s="55"/>
    </row>
    <row r="110" spans="1:13" s="47" customFormat="1" ht="36" x14ac:dyDescent="0.25">
      <c r="A110" s="33" t="s">
        <v>314</v>
      </c>
      <c r="B110" s="16" t="s">
        <v>118</v>
      </c>
      <c r="C110" s="16" t="s">
        <v>117</v>
      </c>
      <c r="D110" s="4" t="s">
        <v>315</v>
      </c>
      <c r="E110" s="4" t="s">
        <v>58</v>
      </c>
      <c r="F110" s="7" t="s">
        <v>316</v>
      </c>
      <c r="G110" s="7" t="s">
        <v>316</v>
      </c>
      <c r="H110" s="61">
        <v>18813</v>
      </c>
      <c r="I110" s="23">
        <v>42370</v>
      </c>
      <c r="J110" s="37">
        <v>43465</v>
      </c>
      <c r="K110" s="66">
        <v>12542</v>
      </c>
      <c r="L110" s="55"/>
      <c r="M110" s="55"/>
    </row>
    <row r="111" spans="1:13" s="47" customFormat="1" ht="36" x14ac:dyDescent="0.25">
      <c r="A111" s="33" t="s">
        <v>325</v>
      </c>
      <c r="B111" s="16" t="s">
        <v>118</v>
      </c>
      <c r="C111" s="16" t="s">
        <v>117</v>
      </c>
      <c r="D111" s="4" t="s">
        <v>326</v>
      </c>
      <c r="E111" s="4" t="s">
        <v>135</v>
      </c>
      <c r="F111" s="7" t="s">
        <v>327</v>
      </c>
      <c r="G111" s="5" t="s">
        <v>328</v>
      </c>
      <c r="H111" s="61">
        <v>63973.84</v>
      </c>
      <c r="I111" s="23">
        <v>42361</v>
      </c>
      <c r="J111" s="37">
        <v>42392</v>
      </c>
      <c r="K111" s="66">
        <v>63973.84</v>
      </c>
      <c r="L111" s="55"/>
      <c r="M111" s="55"/>
    </row>
    <row r="112" spans="1:13" s="47" customFormat="1" x14ac:dyDescent="0.25">
      <c r="A112" s="55"/>
      <c r="B112" s="55"/>
      <c r="C112" s="55"/>
      <c r="D112" s="55"/>
      <c r="E112" s="55"/>
      <c r="F112" s="55"/>
      <c r="G112" s="55"/>
      <c r="H112" s="63"/>
      <c r="I112" s="55"/>
      <c r="J112" s="55"/>
      <c r="K112" s="63"/>
      <c r="L112" s="55"/>
      <c r="M112" s="55"/>
    </row>
    <row r="113" spans="1:13" s="47" customFormat="1" x14ac:dyDescent="0.25">
      <c r="A113" s="55"/>
      <c r="B113" s="55"/>
      <c r="C113" s="55"/>
      <c r="D113" s="55"/>
      <c r="E113" s="55"/>
      <c r="F113" s="55"/>
      <c r="G113" s="55"/>
      <c r="H113" s="63"/>
      <c r="I113" s="55"/>
      <c r="J113" s="55"/>
      <c r="K113" s="63"/>
      <c r="L113" s="55"/>
      <c r="M113" s="55"/>
    </row>
    <row r="114" spans="1:13" s="47" customFormat="1" x14ac:dyDescent="0.25">
      <c r="A114" s="55"/>
      <c r="B114" s="55"/>
      <c r="C114" s="55"/>
      <c r="D114" s="55"/>
      <c r="E114" s="55"/>
      <c r="F114" s="55"/>
      <c r="G114" s="55"/>
      <c r="H114" s="63"/>
      <c r="I114" s="55"/>
      <c r="J114" s="55"/>
      <c r="K114" s="63"/>
      <c r="L114" s="55"/>
      <c r="M114" s="55"/>
    </row>
    <row r="115" spans="1:13" s="47" customFormat="1" x14ac:dyDescent="0.25">
      <c r="A115" s="55"/>
      <c r="B115" s="55"/>
      <c r="C115" s="55"/>
      <c r="D115" s="55"/>
      <c r="E115" s="55"/>
      <c r="F115" s="55"/>
      <c r="G115" s="55"/>
      <c r="H115" s="63"/>
      <c r="I115" s="55"/>
      <c r="J115" s="55"/>
      <c r="K115" s="63"/>
      <c r="L115" s="55"/>
      <c r="M115" s="55"/>
    </row>
    <row r="116" spans="1:13" s="47" customFormat="1" x14ac:dyDescent="0.25">
      <c r="A116" s="55"/>
      <c r="B116" s="55"/>
      <c r="C116" s="55"/>
      <c r="D116" s="55"/>
      <c r="E116" s="55"/>
      <c r="F116" s="55"/>
      <c r="G116" s="55"/>
      <c r="H116" s="63"/>
      <c r="I116" s="55"/>
      <c r="J116" s="55"/>
      <c r="K116" s="63"/>
      <c r="L116" s="55"/>
      <c r="M116" s="55"/>
    </row>
    <row r="117" spans="1:13" s="47" customFormat="1" x14ac:dyDescent="0.25">
      <c r="A117" s="55"/>
      <c r="B117" s="55"/>
      <c r="C117" s="55"/>
      <c r="D117" s="55"/>
      <c r="E117" s="55"/>
      <c r="F117" s="55"/>
      <c r="G117" s="55"/>
      <c r="H117" s="63"/>
      <c r="I117" s="55"/>
      <c r="J117" s="55"/>
      <c r="K117" s="63"/>
      <c r="L117" s="55"/>
      <c r="M117" s="55"/>
    </row>
    <row r="118" spans="1:13" s="47" customFormat="1" x14ac:dyDescent="0.25">
      <c r="A118" s="55"/>
      <c r="B118" s="55"/>
      <c r="C118" s="55"/>
      <c r="D118" s="55"/>
      <c r="E118" s="55"/>
      <c r="F118" s="55"/>
      <c r="G118" s="55"/>
      <c r="H118" s="63"/>
      <c r="I118" s="55"/>
      <c r="J118" s="55"/>
      <c r="K118" s="63"/>
      <c r="L118" s="55"/>
      <c r="M118" s="55"/>
    </row>
    <row r="119" spans="1:13" s="47" customFormat="1" x14ac:dyDescent="0.25">
      <c r="A119" s="55"/>
      <c r="B119" s="55"/>
      <c r="C119" s="55"/>
      <c r="D119" s="55"/>
      <c r="E119" s="55"/>
      <c r="F119" s="55"/>
      <c r="G119" s="55"/>
      <c r="H119" s="63"/>
      <c r="I119" s="55"/>
      <c r="J119" s="55"/>
      <c r="K119" s="63"/>
      <c r="L119" s="55"/>
      <c r="M119" s="55"/>
    </row>
    <row r="120" spans="1:13" s="47" customFormat="1" x14ac:dyDescent="0.25">
      <c r="A120" s="55"/>
      <c r="B120" s="55"/>
      <c r="C120" s="55"/>
      <c r="D120" s="55"/>
      <c r="E120" s="55"/>
      <c r="F120" s="55"/>
      <c r="G120" s="55"/>
      <c r="H120" s="63"/>
      <c r="I120" s="55"/>
      <c r="J120" s="55"/>
      <c r="K120" s="63"/>
      <c r="L120" s="55"/>
      <c r="M120" s="55"/>
    </row>
    <row r="121" spans="1:13" s="47" customFormat="1" x14ac:dyDescent="0.25">
      <c r="A121" s="55"/>
      <c r="B121" s="55"/>
      <c r="C121" s="55"/>
      <c r="D121" s="55"/>
      <c r="E121" s="55"/>
      <c r="F121" s="55"/>
      <c r="G121" s="55"/>
      <c r="H121" s="63"/>
      <c r="I121" s="55"/>
      <c r="J121" s="55"/>
      <c r="K121" s="63"/>
      <c r="L121" s="55"/>
      <c r="M121" s="55"/>
    </row>
    <row r="122" spans="1:13" s="47" customFormat="1" x14ac:dyDescent="0.25">
      <c r="A122" s="55"/>
      <c r="B122" s="55"/>
      <c r="C122" s="55"/>
      <c r="D122" s="55"/>
      <c r="E122" s="55"/>
      <c r="F122" s="55"/>
      <c r="G122" s="55"/>
      <c r="H122" s="63"/>
      <c r="I122" s="55"/>
      <c r="J122" s="55"/>
      <c r="K122" s="63"/>
      <c r="L122" s="55"/>
      <c r="M122" s="55"/>
    </row>
    <row r="123" spans="1:13" s="47" customFormat="1" x14ac:dyDescent="0.25">
      <c r="A123" s="55"/>
      <c r="B123" s="55"/>
      <c r="C123" s="55"/>
      <c r="D123" s="55"/>
      <c r="E123" s="55"/>
      <c r="F123" s="55"/>
      <c r="G123" s="55"/>
      <c r="H123" s="63"/>
      <c r="I123" s="55"/>
      <c r="J123" s="55"/>
      <c r="K123" s="63"/>
      <c r="L123" s="55"/>
      <c r="M123" s="55"/>
    </row>
    <row r="124" spans="1:13" s="47" customFormat="1" x14ac:dyDescent="0.25">
      <c r="A124" s="55"/>
      <c r="B124" s="55"/>
      <c r="C124" s="55"/>
      <c r="D124" s="55"/>
      <c r="E124" s="55"/>
      <c r="F124" s="55"/>
      <c r="G124" s="55"/>
      <c r="H124" s="63"/>
      <c r="I124" s="55"/>
      <c r="J124" s="55"/>
      <c r="K124" s="63"/>
      <c r="L124" s="55"/>
      <c r="M124" s="55"/>
    </row>
    <row r="125" spans="1:13" s="47" customFormat="1" x14ac:dyDescent="0.25">
      <c r="A125" s="55"/>
      <c r="B125" s="55"/>
      <c r="C125" s="55"/>
      <c r="D125" s="55"/>
      <c r="E125" s="55"/>
      <c r="F125" s="55"/>
      <c r="G125" s="55"/>
      <c r="H125" s="63"/>
      <c r="I125" s="55"/>
      <c r="J125" s="55"/>
      <c r="K125" s="63"/>
      <c r="L125" s="55"/>
      <c r="M125" s="55"/>
    </row>
    <row r="126" spans="1:13" s="47" customFormat="1" x14ac:dyDescent="0.25">
      <c r="A126" s="55"/>
      <c r="B126" s="55"/>
      <c r="C126" s="55"/>
      <c r="D126" s="55"/>
      <c r="E126" s="55"/>
      <c r="F126" s="55"/>
      <c r="G126" s="55"/>
      <c r="H126" s="63"/>
      <c r="I126" s="55"/>
      <c r="J126" s="55"/>
      <c r="K126" s="63"/>
      <c r="L126" s="55"/>
      <c r="M126" s="55"/>
    </row>
    <row r="127" spans="1:13" s="47" customFormat="1" x14ac:dyDescent="0.25">
      <c r="A127" s="55"/>
      <c r="B127" s="55"/>
      <c r="C127" s="55"/>
      <c r="D127" s="55"/>
      <c r="E127" s="55"/>
      <c r="F127" s="55"/>
      <c r="G127" s="55"/>
      <c r="H127" s="63"/>
      <c r="I127" s="55"/>
      <c r="J127" s="55"/>
      <c r="K127" s="63"/>
      <c r="L127" s="55"/>
      <c r="M127" s="55"/>
    </row>
    <row r="128" spans="1:13" s="47" customFormat="1" x14ac:dyDescent="0.25">
      <c r="A128" s="55"/>
      <c r="B128" s="55"/>
      <c r="C128" s="55"/>
      <c r="D128" s="55"/>
      <c r="E128" s="55"/>
      <c r="F128" s="55"/>
      <c r="G128" s="55"/>
      <c r="H128" s="63"/>
      <c r="I128" s="55"/>
      <c r="J128" s="55"/>
      <c r="K128" s="63"/>
      <c r="L128" s="55"/>
      <c r="M128" s="55"/>
    </row>
    <row r="129" spans="1:13" s="47" customFormat="1" x14ac:dyDescent="0.25">
      <c r="A129" s="55"/>
      <c r="B129" s="55"/>
      <c r="C129" s="55"/>
      <c r="D129" s="55"/>
      <c r="E129" s="55"/>
      <c r="F129" s="55"/>
      <c r="G129" s="55"/>
      <c r="H129" s="63"/>
      <c r="I129" s="55"/>
      <c r="J129" s="55"/>
      <c r="K129" s="63"/>
      <c r="L129" s="55"/>
      <c r="M129" s="55"/>
    </row>
    <row r="130" spans="1:13" s="47" customFormat="1" x14ac:dyDescent="0.25">
      <c r="A130" s="55"/>
      <c r="B130" s="55"/>
      <c r="C130" s="55"/>
      <c r="D130" s="55"/>
      <c r="E130" s="55"/>
      <c r="F130" s="55"/>
      <c r="G130" s="55"/>
      <c r="H130" s="63"/>
      <c r="I130" s="55"/>
      <c r="J130" s="55"/>
      <c r="K130" s="63"/>
      <c r="L130" s="55"/>
      <c r="M130" s="55"/>
    </row>
    <row r="131" spans="1:13" s="47" customFormat="1" x14ac:dyDescent="0.25">
      <c r="A131" s="55"/>
      <c r="B131" s="55"/>
      <c r="C131" s="55"/>
      <c r="D131" s="55"/>
      <c r="E131" s="55"/>
      <c r="F131" s="55"/>
      <c r="G131" s="55"/>
      <c r="H131" s="63"/>
      <c r="I131" s="55"/>
      <c r="J131" s="55"/>
      <c r="K131" s="63"/>
      <c r="L131" s="55"/>
      <c r="M131" s="55"/>
    </row>
    <row r="132" spans="1:13" s="47" customFormat="1" x14ac:dyDescent="0.25">
      <c r="A132" s="55"/>
      <c r="B132" s="55"/>
      <c r="C132" s="55"/>
      <c r="D132" s="55"/>
      <c r="E132" s="55"/>
      <c r="F132" s="55"/>
      <c r="G132" s="55"/>
      <c r="H132" s="63"/>
      <c r="I132" s="55"/>
      <c r="J132" s="55"/>
      <c r="K132" s="63"/>
      <c r="L132" s="55"/>
      <c r="M132" s="55"/>
    </row>
    <row r="133" spans="1:13" s="47" customFormat="1" x14ac:dyDescent="0.25">
      <c r="A133" s="55"/>
      <c r="B133" s="55"/>
      <c r="C133" s="55"/>
      <c r="D133" s="55"/>
      <c r="E133" s="55"/>
      <c r="F133" s="55"/>
      <c r="G133" s="55"/>
      <c r="H133" s="63"/>
      <c r="I133" s="55"/>
      <c r="J133" s="55"/>
      <c r="K133" s="63"/>
      <c r="L133" s="55"/>
      <c r="M133" s="55"/>
    </row>
    <row r="134" spans="1:13" s="47" customFormat="1" x14ac:dyDescent="0.25">
      <c r="A134" s="55"/>
      <c r="B134" s="55"/>
      <c r="C134" s="55"/>
      <c r="D134" s="55"/>
      <c r="E134" s="55"/>
      <c r="F134" s="55"/>
      <c r="G134" s="55"/>
      <c r="H134" s="63"/>
      <c r="I134" s="55"/>
      <c r="J134" s="55"/>
      <c r="K134" s="63"/>
      <c r="L134" s="55"/>
      <c r="M134" s="55"/>
    </row>
    <row r="135" spans="1:13" s="47" customFormat="1" x14ac:dyDescent="0.25">
      <c r="A135" s="55"/>
      <c r="B135" s="55"/>
      <c r="C135" s="55"/>
      <c r="D135" s="55"/>
      <c r="E135" s="55"/>
      <c r="F135" s="55"/>
      <c r="G135" s="55"/>
      <c r="H135" s="63"/>
      <c r="I135" s="55"/>
      <c r="J135" s="55"/>
      <c r="K135" s="63"/>
      <c r="L135" s="55"/>
      <c r="M135" s="55"/>
    </row>
    <row r="136" spans="1:13" s="47" customFormat="1" x14ac:dyDescent="0.25">
      <c r="A136" s="55"/>
      <c r="B136" s="55"/>
      <c r="C136" s="55"/>
      <c r="D136" s="55"/>
      <c r="E136" s="55"/>
      <c r="F136" s="55"/>
      <c r="G136" s="55"/>
      <c r="H136" s="63"/>
      <c r="I136" s="55"/>
      <c r="J136" s="55"/>
      <c r="K136" s="63"/>
      <c r="L136" s="55"/>
      <c r="M136" s="55"/>
    </row>
    <row r="137" spans="1:13" s="47" customFormat="1" x14ac:dyDescent="0.25">
      <c r="A137" s="55"/>
      <c r="B137" s="55"/>
      <c r="C137" s="55"/>
      <c r="D137" s="55"/>
      <c r="E137" s="55"/>
      <c r="F137" s="55"/>
      <c r="G137" s="55"/>
      <c r="H137" s="63"/>
      <c r="I137" s="55"/>
      <c r="J137" s="55"/>
      <c r="K137" s="63"/>
      <c r="L137" s="55"/>
      <c r="M137" s="55"/>
    </row>
    <row r="138" spans="1:13" s="47" customFormat="1" x14ac:dyDescent="0.25">
      <c r="A138" s="55"/>
      <c r="B138" s="55"/>
      <c r="C138" s="55"/>
      <c r="D138" s="55"/>
      <c r="E138" s="55"/>
      <c r="F138" s="55"/>
      <c r="G138" s="55"/>
      <c r="H138" s="63"/>
      <c r="I138" s="55"/>
      <c r="J138" s="55"/>
      <c r="K138" s="63"/>
      <c r="L138" s="55"/>
      <c r="M138" s="55"/>
    </row>
    <row r="139" spans="1:13" s="47" customFormat="1" x14ac:dyDescent="0.25">
      <c r="A139" s="55"/>
      <c r="B139" s="55"/>
      <c r="C139" s="55"/>
      <c r="D139" s="55"/>
      <c r="E139" s="55"/>
      <c r="F139" s="55"/>
      <c r="G139" s="55"/>
      <c r="H139" s="63"/>
      <c r="I139" s="55"/>
      <c r="J139" s="55"/>
      <c r="K139" s="63"/>
      <c r="L139" s="55"/>
      <c r="M139" s="55"/>
    </row>
    <row r="140" spans="1:13" s="47" customFormat="1" x14ac:dyDescent="0.25">
      <c r="A140" s="55"/>
      <c r="B140" s="55"/>
      <c r="C140" s="55"/>
      <c r="D140" s="55"/>
      <c r="E140" s="55"/>
      <c r="F140" s="55"/>
      <c r="G140" s="55"/>
      <c r="H140" s="63"/>
      <c r="I140" s="55"/>
      <c r="J140" s="55"/>
      <c r="K140" s="63"/>
      <c r="L140" s="55"/>
      <c r="M140" s="55"/>
    </row>
    <row r="141" spans="1:13" s="47" customFormat="1" x14ac:dyDescent="0.25">
      <c r="A141" s="55"/>
      <c r="B141" s="55"/>
      <c r="C141" s="55"/>
      <c r="D141" s="55"/>
      <c r="E141" s="55"/>
      <c r="F141" s="55"/>
      <c r="G141" s="55"/>
      <c r="H141" s="63"/>
      <c r="I141" s="55"/>
      <c r="J141" s="55"/>
      <c r="K141" s="63"/>
      <c r="L141" s="55"/>
      <c r="M141" s="55"/>
    </row>
    <row r="142" spans="1:13" s="47" customFormat="1" x14ac:dyDescent="0.25">
      <c r="A142" s="55"/>
      <c r="B142" s="55"/>
      <c r="C142" s="55"/>
      <c r="D142" s="55"/>
      <c r="E142" s="55"/>
      <c r="F142" s="55"/>
      <c r="G142" s="55"/>
      <c r="H142" s="63"/>
      <c r="I142" s="55"/>
      <c r="J142" s="55"/>
      <c r="K142" s="63"/>
      <c r="L142" s="55"/>
      <c r="M142" s="55"/>
    </row>
    <row r="143" spans="1:13" s="47" customFormat="1" x14ac:dyDescent="0.25">
      <c r="A143" s="55"/>
      <c r="B143" s="55"/>
      <c r="C143" s="55"/>
      <c r="D143" s="55"/>
      <c r="E143" s="55"/>
      <c r="F143" s="55"/>
      <c r="G143" s="55"/>
      <c r="H143" s="63"/>
      <c r="I143" s="55"/>
      <c r="J143" s="55"/>
      <c r="K143" s="63"/>
      <c r="L143" s="55"/>
      <c r="M143" s="55"/>
    </row>
    <row r="144" spans="1:13" s="47" customFormat="1" x14ac:dyDescent="0.25">
      <c r="A144" s="55"/>
      <c r="B144" s="55"/>
      <c r="C144" s="55"/>
      <c r="D144" s="55"/>
      <c r="E144" s="55"/>
      <c r="F144" s="55"/>
      <c r="G144" s="55"/>
      <c r="H144" s="63"/>
      <c r="I144" s="55"/>
      <c r="J144" s="55"/>
      <c r="K144" s="63"/>
      <c r="L144" s="55"/>
      <c r="M144" s="55"/>
    </row>
    <row r="145" spans="1:13" s="47" customFormat="1" x14ac:dyDescent="0.25">
      <c r="A145" s="55"/>
      <c r="B145" s="55"/>
      <c r="C145" s="55"/>
      <c r="D145" s="55"/>
      <c r="E145" s="55"/>
      <c r="F145" s="55"/>
      <c r="G145" s="55"/>
      <c r="H145" s="63"/>
      <c r="I145" s="55"/>
      <c r="J145" s="55"/>
      <c r="K145" s="63"/>
      <c r="L145" s="55"/>
      <c r="M145" s="55"/>
    </row>
    <row r="146" spans="1:13" s="47" customFormat="1" x14ac:dyDescent="0.25">
      <c r="A146" s="55"/>
      <c r="B146" s="55"/>
      <c r="C146" s="55"/>
      <c r="D146" s="55"/>
      <c r="E146" s="55"/>
      <c r="F146" s="55"/>
      <c r="G146" s="55"/>
      <c r="H146" s="63"/>
      <c r="I146" s="55"/>
      <c r="J146" s="55"/>
      <c r="K146" s="63"/>
      <c r="L146" s="55"/>
      <c r="M146" s="55"/>
    </row>
    <row r="147" spans="1:13" s="47" customFormat="1" x14ac:dyDescent="0.25">
      <c r="A147" s="55"/>
      <c r="B147" s="55"/>
      <c r="C147" s="55"/>
      <c r="D147" s="55"/>
      <c r="E147" s="55"/>
      <c r="F147" s="55"/>
      <c r="G147" s="55"/>
      <c r="H147" s="63"/>
      <c r="I147" s="55"/>
      <c r="J147" s="55"/>
      <c r="K147" s="63"/>
      <c r="L147" s="55"/>
      <c r="M147" s="55"/>
    </row>
    <row r="148" spans="1:13" s="47" customFormat="1" x14ac:dyDescent="0.25">
      <c r="A148" s="55"/>
      <c r="B148" s="55"/>
      <c r="C148" s="55"/>
      <c r="D148" s="55"/>
      <c r="E148" s="55"/>
      <c r="F148" s="55"/>
      <c r="G148" s="55"/>
      <c r="H148" s="63"/>
      <c r="I148" s="55"/>
      <c r="J148" s="55"/>
      <c r="K148" s="63"/>
      <c r="L148" s="55"/>
      <c r="M148" s="55"/>
    </row>
    <row r="149" spans="1:13" s="47" customFormat="1" x14ac:dyDescent="0.25">
      <c r="A149" s="55"/>
      <c r="B149" s="55"/>
      <c r="C149" s="55"/>
      <c r="D149" s="55"/>
      <c r="E149" s="55"/>
      <c r="F149" s="55"/>
      <c r="G149" s="55"/>
      <c r="H149" s="63"/>
      <c r="I149" s="55"/>
      <c r="J149" s="55"/>
      <c r="K149" s="63"/>
      <c r="L149" s="55"/>
      <c r="M149" s="55"/>
    </row>
    <row r="150" spans="1:13" s="47" customFormat="1" x14ac:dyDescent="0.25">
      <c r="A150" s="55"/>
      <c r="B150" s="55"/>
      <c r="C150" s="55"/>
      <c r="D150" s="55"/>
      <c r="E150" s="55"/>
      <c r="F150" s="55"/>
      <c r="G150" s="55"/>
      <c r="H150" s="63"/>
      <c r="I150" s="55"/>
      <c r="J150" s="55"/>
      <c r="K150" s="63"/>
      <c r="L150" s="55"/>
      <c r="M150" s="55"/>
    </row>
    <row r="151" spans="1:13" s="47" customFormat="1" x14ac:dyDescent="0.25">
      <c r="A151" s="55"/>
      <c r="B151" s="55"/>
      <c r="C151" s="55"/>
      <c r="D151" s="55"/>
      <c r="E151" s="55"/>
      <c r="F151" s="55"/>
      <c r="G151" s="55"/>
      <c r="H151" s="63"/>
      <c r="I151" s="55"/>
      <c r="J151" s="55"/>
      <c r="K151" s="63"/>
      <c r="L151" s="55"/>
      <c r="M151" s="55"/>
    </row>
    <row r="152" spans="1:13" s="47" customFormat="1" x14ac:dyDescent="0.25">
      <c r="A152" s="55"/>
      <c r="B152" s="55"/>
      <c r="C152" s="55"/>
      <c r="D152" s="55"/>
      <c r="E152" s="55"/>
      <c r="F152" s="55"/>
      <c r="G152" s="55"/>
      <c r="H152" s="63"/>
      <c r="I152" s="55"/>
      <c r="J152" s="55"/>
      <c r="K152" s="63"/>
      <c r="L152" s="55"/>
      <c r="M152" s="55"/>
    </row>
    <row r="153" spans="1:13" s="47" customFormat="1" x14ac:dyDescent="0.25">
      <c r="A153" s="55"/>
      <c r="B153" s="55"/>
      <c r="C153" s="55"/>
      <c r="D153" s="55"/>
      <c r="E153" s="55"/>
      <c r="F153" s="55"/>
      <c r="G153" s="55"/>
      <c r="H153" s="63"/>
      <c r="I153" s="55"/>
      <c r="J153" s="55"/>
      <c r="K153" s="63"/>
      <c r="L153" s="55"/>
      <c r="M153" s="55"/>
    </row>
    <row r="154" spans="1:13" s="47" customFormat="1" x14ac:dyDescent="0.25">
      <c r="A154" s="55"/>
      <c r="B154" s="55"/>
      <c r="C154" s="55"/>
      <c r="D154" s="55"/>
      <c r="E154" s="55"/>
      <c r="F154" s="55"/>
      <c r="G154" s="55"/>
      <c r="H154" s="63"/>
      <c r="I154" s="55"/>
      <c r="J154" s="55"/>
      <c r="K154" s="63"/>
      <c r="L154" s="55"/>
      <c r="M154" s="55"/>
    </row>
    <row r="155" spans="1:13" s="47" customFormat="1" x14ac:dyDescent="0.25">
      <c r="A155" s="55"/>
      <c r="B155" s="55"/>
      <c r="C155" s="55"/>
      <c r="D155" s="55"/>
      <c r="E155" s="55"/>
      <c r="F155" s="55"/>
      <c r="G155" s="55"/>
      <c r="H155" s="63"/>
      <c r="I155" s="55"/>
      <c r="J155" s="55"/>
      <c r="K155" s="63"/>
      <c r="L155" s="55"/>
      <c r="M155" s="55"/>
    </row>
    <row r="156" spans="1:13" s="47" customFormat="1" x14ac:dyDescent="0.25">
      <c r="A156" s="55"/>
      <c r="B156" s="55"/>
      <c r="C156" s="55"/>
      <c r="D156" s="55"/>
      <c r="E156" s="55"/>
      <c r="F156" s="55"/>
      <c r="G156" s="55"/>
      <c r="H156" s="63"/>
      <c r="I156" s="55"/>
      <c r="J156" s="55"/>
      <c r="K156" s="63"/>
      <c r="L156" s="55"/>
      <c r="M156" s="55"/>
    </row>
    <row r="157" spans="1:13" s="47" customFormat="1" x14ac:dyDescent="0.25">
      <c r="A157" s="55"/>
      <c r="B157" s="55"/>
      <c r="C157" s="55"/>
      <c r="D157" s="55"/>
      <c r="E157" s="55"/>
      <c r="F157" s="55"/>
      <c r="G157" s="55"/>
      <c r="H157" s="63"/>
      <c r="I157" s="55"/>
      <c r="J157" s="55"/>
      <c r="K157" s="63"/>
      <c r="L157" s="55"/>
      <c r="M157" s="55"/>
    </row>
    <row r="158" spans="1:13" s="47" customFormat="1" x14ac:dyDescent="0.25">
      <c r="A158" s="55"/>
      <c r="B158" s="55"/>
      <c r="C158" s="55"/>
      <c r="D158" s="55"/>
      <c r="E158" s="55"/>
      <c r="F158" s="55"/>
      <c r="G158" s="55"/>
      <c r="H158" s="63"/>
      <c r="I158" s="55"/>
      <c r="J158" s="55"/>
      <c r="K158" s="63"/>
      <c r="L158" s="55"/>
      <c r="M158" s="55"/>
    </row>
    <row r="159" spans="1:13" s="47" customFormat="1" x14ac:dyDescent="0.25">
      <c r="A159" s="55"/>
      <c r="B159" s="55"/>
      <c r="C159" s="55"/>
      <c r="D159" s="55"/>
      <c r="E159" s="55"/>
      <c r="F159" s="55"/>
      <c r="G159" s="55"/>
      <c r="H159" s="63"/>
      <c r="I159" s="55"/>
      <c r="J159" s="55"/>
      <c r="K159" s="63"/>
      <c r="L159" s="55"/>
      <c r="M159" s="55"/>
    </row>
    <row r="160" spans="1:13" s="47" customFormat="1" x14ac:dyDescent="0.25">
      <c r="A160" s="55"/>
      <c r="B160" s="55"/>
      <c r="C160" s="55"/>
      <c r="D160" s="55"/>
      <c r="E160" s="55"/>
      <c r="F160" s="55"/>
      <c r="G160" s="55"/>
      <c r="H160" s="63"/>
      <c r="I160" s="55"/>
      <c r="J160" s="55"/>
      <c r="K160" s="63"/>
      <c r="L160" s="55"/>
      <c r="M160" s="55"/>
    </row>
    <row r="161" spans="1:13" s="47" customFormat="1" x14ac:dyDescent="0.25">
      <c r="A161" s="55"/>
      <c r="B161" s="55"/>
      <c r="C161" s="55"/>
      <c r="D161" s="55"/>
      <c r="E161" s="55"/>
      <c r="F161" s="55"/>
      <c r="G161" s="55"/>
      <c r="H161" s="63"/>
      <c r="I161" s="55"/>
      <c r="J161" s="55"/>
      <c r="K161" s="63"/>
      <c r="L161" s="55"/>
      <c r="M161" s="55"/>
    </row>
    <row r="162" spans="1:13" s="47" customFormat="1" x14ac:dyDescent="0.25">
      <c r="A162" s="55"/>
      <c r="B162" s="55"/>
      <c r="C162" s="55"/>
      <c r="D162" s="55"/>
      <c r="E162" s="55"/>
      <c r="F162" s="55"/>
      <c r="G162" s="55"/>
      <c r="H162" s="63"/>
      <c r="I162" s="55"/>
      <c r="J162" s="55"/>
      <c r="K162" s="63"/>
      <c r="L162" s="55"/>
      <c r="M162" s="55"/>
    </row>
    <row r="163" spans="1:13" s="47" customFormat="1" x14ac:dyDescent="0.25">
      <c r="A163" s="55"/>
      <c r="B163" s="55"/>
      <c r="C163" s="55"/>
      <c r="D163" s="55"/>
      <c r="E163" s="55"/>
      <c r="F163" s="55"/>
      <c r="G163" s="55"/>
      <c r="H163" s="63"/>
      <c r="I163" s="55"/>
      <c r="J163" s="55"/>
      <c r="K163" s="63"/>
      <c r="L163" s="55"/>
      <c r="M163" s="55"/>
    </row>
    <row r="164" spans="1:13" s="47" customFormat="1" x14ac:dyDescent="0.25">
      <c r="A164" s="55"/>
      <c r="B164" s="55"/>
      <c r="C164" s="55"/>
      <c r="D164" s="55"/>
      <c r="E164" s="55"/>
      <c r="F164" s="55"/>
      <c r="G164" s="55"/>
      <c r="H164" s="63"/>
      <c r="I164" s="55"/>
      <c r="J164" s="55"/>
      <c r="K164" s="63"/>
      <c r="L164" s="55"/>
      <c r="M164" s="55"/>
    </row>
    <row r="165" spans="1:13" s="47" customFormat="1" x14ac:dyDescent="0.25">
      <c r="A165" s="55"/>
      <c r="B165" s="55"/>
      <c r="C165" s="55"/>
      <c r="D165" s="55"/>
      <c r="E165" s="55"/>
      <c r="F165" s="55"/>
      <c r="G165" s="55"/>
      <c r="H165" s="63"/>
      <c r="I165" s="55"/>
      <c r="J165" s="55"/>
      <c r="K165" s="63"/>
      <c r="L165" s="55"/>
      <c r="M165" s="55"/>
    </row>
    <row r="166" spans="1:13" s="47" customFormat="1" x14ac:dyDescent="0.25">
      <c r="A166" s="55"/>
      <c r="B166" s="55"/>
      <c r="C166" s="55"/>
      <c r="D166" s="55"/>
      <c r="E166" s="55"/>
      <c r="F166" s="55"/>
      <c r="G166" s="55"/>
      <c r="H166" s="63"/>
      <c r="I166" s="55"/>
      <c r="J166" s="55"/>
      <c r="K166" s="63"/>
      <c r="L166" s="55"/>
      <c r="M166" s="55"/>
    </row>
    <row r="167" spans="1:13" s="47" customFormat="1" x14ac:dyDescent="0.25">
      <c r="A167" s="55"/>
      <c r="B167" s="55"/>
      <c r="C167" s="55"/>
      <c r="D167" s="55"/>
      <c r="E167" s="55"/>
      <c r="F167" s="55"/>
      <c r="G167" s="55"/>
      <c r="H167" s="63"/>
      <c r="I167" s="55"/>
      <c r="J167" s="55"/>
      <c r="K167" s="63"/>
      <c r="L167" s="55"/>
      <c r="M167" s="55"/>
    </row>
    <row r="168" spans="1:13" s="47" customFormat="1" x14ac:dyDescent="0.25">
      <c r="A168" s="55"/>
      <c r="B168" s="55"/>
      <c r="C168" s="55"/>
      <c r="D168" s="55"/>
      <c r="E168" s="55"/>
      <c r="F168" s="55"/>
      <c r="G168" s="55"/>
      <c r="H168" s="63"/>
      <c r="I168" s="55"/>
      <c r="J168" s="55"/>
      <c r="K168" s="63"/>
      <c r="L168" s="55"/>
      <c r="M168" s="55"/>
    </row>
    <row r="169" spans="1:13" s="47" customFormat="1" x14ac:dyDescent="0.25">
      <c r="A169" s="55"/>
      <c r="B169" s="55"/>
      <c r="C169" s="55"/>
      <c r="D169" s="55"/>
      <c r="E169" s="55"/>
      <c r="F169" s="55"/>
      <c r="G169" s="55"/>
      <c r="H169" s="63"/>
      <c r="I169" s="55"/>
      <c r="J169" s="55"/>
      <c r="K169" s="63"/>
      <c r="L169" s="55"/>
      <c r="M169" s="55"/>
    </row>
    <row r="170" spans="1:13" s="47" customFormat="1" x14ac:dyDescent="0.25">
      <c r="A170" s="55"/>
      <c r="B170" s="55"/>
      <c r="C170" s="55"/>
      <c r="D170" s="55"/>
      <c r="E170" s="55"/>
      <c r="F170" s="55"/>
      <c r="G170" s="55"/>
      <c r="H170" s="63"/>
      <c r="I170" s="55"/>
      <c r="J170" s="55"/>
      <c r="K170" s="63"/>
      <c r="L170" s="55"/>
      <c r="M170" s="55"/>
    </row>
    <row r="171" spans="1:13" s="47" customFormat="1" x14ac:dyDescent="0.25">
      <c r="A171" s="55"/>
      <c r="B171" s="55"/>
      <c r="C171" s="55"/>
      <c r="D171" s="55"/>
      <c r="E171" s="55"/>
      <c r="F171" s="55"/>
      <c r="G171" s="55"/>
      <c r="H171" s="63"/>
      <c r="I171" s="55"/>
      <c r="J171" s="55"/>
      <c r="K171" s="63"/>
      <c r="L171" s="55"/>
      <c r="M171" s="55"/>
    </row>
    <row r="172" spans="1:13" s="47" customFormat="1" x14ac:dyDescent="0.25">
      <c r="A172" s="55"/>
      <c r="B172" s="55"/>
      <c r="C172" s="55"/>
      <c r="D172" s="55"/>
      <c r="E172" s="55"/>
      <c r="F172" s="55"/>
      <c r="G172" s="55"/>
      <c r="H172" s="63"/>
      <c r="I172" s="55"/>
      <c r="J172" s="55"/>
      <c r="K172" s="63"/>
      <c r="L172" s="55"/>
      <c r="M172" s="55"/>
    </row>
    <row r="173" spans="1:13" s="47" customFormat="1" x14ac:dyDescent="0.25">
      <c r="A173" s="55"/>
      <c r="B173" s="55"/>
      <c r="C173" s="55"/>
      <c r="D173" s="55"/>
      <c r="E173" s="55"/>
      <c r="F173" s="55"/>
      <c r="G173" s="55"/>
      <c r="H173" s="63"/>
      <c r="I173" s="55"/>
      <c r="J173" s="55"/>
      <c r="K173" s="63"/>
      <c r="L173" s="55"/>
      <c r="M173" s="55"/>
    </row>
    <row r="174" spans="1:13" s="47" customFormat="1" x14ac:dyDescent="0.25">
      <c r="A174" s="55"/>
      <c r="B174" s="55"/>
      <c r="C174" s="55"/>
      <c r="D174" s="55"/>
      <c r="E174" s="55"/>
      <c r="F174" s="55"/>
      <c r="G174" s="55"/>
      <c r="H174" s="63"/>
      <c r="I174" s="55"/>
      <c r="J174" s="55"/>
      <c r="K174" s="63"/>
      <c r="L174" s="55"/>
      <c r="M174" s="55"/>
    </row>
    <row r="175" spans="1:13" s="47" customFormat="1" x14ac:dyDescent="0.25">
      <c r="A175" s="55"/>
      <c r="B175" s="55"/>
      <c r="C175" s="55"/>
      <c r="D175" s="55"/>
      <c r="E175" s="55"/>
      <c r="F175" s="55"/>
      <c r="G175" s="55"/>
      <c r="H175" s="63"/>
      <c r="I175" s="55"/>
      <c r="J175" s="55"/>
      <c r="K175" s="63"/>
      <c r="L175" s="55"/>
      <c r="M175" s="55"/>
    </row>
    <row r="176" spans="1:13" s="47" customFormat="1" x14ac:dyDescent="0.25">
      <c r="A176" s="55"/>
      <c r="B176" s="55"/>
      <c r="C176" s="55"/>
      <c r="D176" s="55"/>
      <c r="E176" s="55"/>
      <c r="F176" s="55"/>
      <c r="G176" s="55"/>
      <c r="H176" s="63"/>
      <c r="I176" s="55"/>
      <c r="J176" s="55"/>
      <c r="K176" s="63"/>
      <c r="L176" s="55"/>
      <c r="M176" s="55"/>
    </row>
    <row r="177" spans="1:13" s="47" customFormat="1" x14ac:dyDescent="0.25">
      <c r="A177" s="55"/>
      <c r="B177" s="55"/>
      <c r="C177" s="55"/>
      <c r="D177" s="55"/>
      <c r="E177" s="55"/>
      <c r="F177" s="55"/>
      <c r="G177" s="55"/>
      <c r="H177" s="63"/>
      <c r="I177" s="55"/>
      <c r="J177" s="55"/>
      <c r="K177" s="63"/>
      <c r="L177" s="55"/>
      <c r="M177" s="55"/>
    </row>
    <row r="178" spans="1:13" s="47" customFormat="1" x14ac:dyDescent="0.25">
      <c r="A178" s="55"/>
      <c r="B178" s="55"/>
      <c r="C178" s="55"/>
      <c r="D178" s="55"/>
      <c r="E178" s="55"/>
      <c r="F178" s="55"/>
      <c r="G178" s="55"/>
      <c r="H178" s="63"/>
      <c r="I178" s="55"/>
      <c r="J178" s="55"/>
      <c r="K178" s="63"/>
      <c r="L178" s="55"/>
      <c r="M178" s="55"/>
    </row>
    <row r="179" spans="1:13" s="47" customFormat="1" x14ac:dyDescent="0.25">
      <c r="A179" s="55"/>
      <c r="B179" s="55"/>
      <c r="C179" s="55"/>
      <c r="D179" s="55"/>
      <c r="E179" s="55"/>
      <c r="F179" s="55"/>
      <c r="G179" s="55"/>
      <c r="H179" s="63"/>
      <c r="I179" s="55"/>
      <c r="J179" s="55"/>
      <c r="K179" s="63"/>
      <c r="L179" s="55"/>
      <c r="M179" s="55"/>
    </row>
    <row r="180" spans="1:13" s="47" customFormat="1" x14ac:dyDescent="0.25">
      <c r="A180" s="55"/>
      <c r="B180" s="55"/>
      <c r="C180" s="55"/>
      <c r="D180" s="55"/>
      <c r="E180" s="55"/>
      <c r="F180" s="55"/>
      <c r="G180" s="55"/>
      <c r="H180" s="63"/>
      <c r="I180" s="55"/>
      <c r="J180" s="55"/>
      <c r="K180" s="63"/>
      <c r="L180" s="55"/>
      <c r="M180" s="55"/>
    </row>
    <row r="181" spans="1:13" s="47" customFormat="1" x14ac:dyDescent="0.25">
      <c r="A181" s="55"/>
      <c r="B181" s="55"/>
      <c r="C181" s="55"/>
      <c r="D181" s="55"/>
      <c r="E181" s="55"/>
      <c r="F181" s="55"/>
      <c r="G181" s="55"/>
      <c r="H181" s="63"/>
      <c r="I181" s="55"/>
      <c r="J181" s="55"/>
      <c r="K181" s="63"/>
      <c r="L181" s="55"/>
      <c r="M181" s="55"/>
    </row>
    <row r="182" spans="1:13" s="47" customFormat="1" x14ac:dyDescent="0.25">
      <c r="A182" s="55"/>
      <c r="B182" s="55"/>
      <c r="C182" s="55"/>
      <c r="D182" s="55"/>
      <c r="E182" s="55"/>
      <c r="F182" s="55"/>
      <c r="G182" s="55"/>
      <c r="H182" s="63"/>
      <c r="I182" s="55"/>
      <c r="J182" s="55"/>
      <c r="K182" s="63"/>
      <c r="L182" s="55"/>
      <c r="M182" s="55"/>
    </row>
    <row r="183" spans="1:13" s="47" customFormat="1" x14ac:dyDescent="0.25">
      <c r="A183" s="55"/>
      <c r="B183" s="55"/>
      <c r="C183" s="55"/>
      <c r="D183" s="55"/>
      <c r="E183" s="55"/>
      <c r="F183" s="55"/>
      <c r="G183" s="55"/>
      <c r="H183" s="63"/>
      <c r="I183" s="55"/>
      <c r="J183" s="55"/>
      <c r="K183" s="63"/>
      <c r="L183" s="55"/>
      <c r="M183" s="55"/>
    </row>
    <row r="184" spans="1:13" s="47" customFormat="1" x14ac:dyDescent="0.25">
      <c r="A184" s="55"/>
      <c r="B184" s="55"/>
      <c r="C184" s="55"/>
      <c r="D184" s="55"/>
      <c r="E184" s="55"/>
      <c r="F184" s="55"/>
      <c r="G184" s="55"/>
      <c r="H184" s="63"/>
      <c r="I184" s="55"/>
      <c r="J184" s="55"/>
      <c r="K184" s="63"/>
      <c r="L184" s="55"/>
      <c r="M184" s="55"/>
    </row>
    <row r="185" spans="1:13" s="47" customFormat="1" x14ac:dyDescent="0.25">
      <c r="A185" s="55"/>
      <c r="B185" s="55"/>
      <c r="C185" s="55"/>
      <c r="D185" s="55"/>
      <c r="E185" s="55"/>
      <c r="F185" s="55"/>
      <c r="G185" s="55"/>
      <c r="H185" s="63"/>
      <c r="I185" s="55"/>
      <c r="J185" s="55"/>
      <c r="K185" s="63"/>
      <c r="L185" s="55"/>
      <c r="M185" s="55"/>
    </row>
    <row r="186" spans="1:13" s="47" customFormat="1" x14ac:dyDescent="0.25">
      <c r="A186" s="55"/>
      <c r="B186" s="55"/>
      <c r="C186" s="55"/>
      <c r="D186" s="55"/>
      <c r="E186" s="55"/>
      <c r="F186" s="55"/>
      <c r="G186" s="55"/>
      <c r="H186" s="63"/>
      <c r="I186" s="55"/>
      <c r="J186" s="55"/>
      <c r="K186" s="63"/>
      <c r="L186" s="55"/>
      <c r="M186" s="55"/>
    </row>
    <row r="187" spans="1:13" s="47" customFormat="1" x14ac:dyDescent="0.25">
      <c r="A187" s="55"/>
      <c r="B187" s="55"/>
      <c r="C187" s="55"/>
      <c r="D187" s="55"/>
      <c r="E187" s="55"/>
      <c r="F187" s="55"/>
      <c r="G187" s="55"/>
      <c r="H187" s="63"/>
      <c r="I187" s="55"/>
      <c r="J187" s="55"/>
      <c r="K187" s="63"/>
      <c r="L187" s="55"/>
      <c r="M187" s="55"/>
    </row>
    <row r="188" spans="1:13" s="47" customFormat="1" x14ac:dyDescent="0.25">
      <c r="A188" s="55"/>
      <c r="B188" s="55"/>
      <c r="C188" s="55"/>
      <c r="D188" s="55"/>
      <c r="E188" s="55"/>
      <c r="F188" s="55"/>
      <c r="G188" s="55"/>
      <c r="H188" s="63"/>
      <c r="I188" s="55"/>
      <c r="J188" s="55"/>
      <c r="K188" s="63"/>
      <c r="L188" s="55"/>
      <c r="M188" s="55"/>
    </row>
    <row r="189" spans="1:13" x14ac:dyDescent="0.25">
      <c r="A189"/>
      <c r="B189"/>
      <c r="C189"/>
      <c r="D189"/>
      <c r="E189"/>
      <c r="F189"/>
      <c r="G189"/>
      <c r="H189" s="64"/>
      <c r="I189"/>
      <c r="J189"/>
      <c r="K189" s="64"/>
    </row>
    <row r="190" spans="1:13" x14ac:dyDescent="0.25">
      <c r="A190"/>
      <c r="B190"/>
      <c r="C190"/>
      <c r="D190"/>
      <c r="E190"/>
      <c r="F190"/>
      <c r="G190"/>
      <c r="H190" s="64"/>
      <c r="I190"/>
      <c r="J190"/>
      <c r="K190" s="64"/>
    </row>
    <row r="191" spans="1:13" x14ac:dyDescent="0.25">
      <c r="A191"/>
      <c r="B191"/>
      <c r="C191"/>
      <c r="D191"/>
      <c r="E191"/>
      <c r="F191"/>
      <c r="G191"/>
      <c r="H191" s="64"/>
      <c r="I191"/>
      <c r="J191"/>
      <c r="K191" s="64"/>
    </row>
    <row r="192" spans="1:13" x14ac:dyDescent="0.25">
      <c r="A192"/>
      <c r="B192"/>
      <c r="C192"/>
      <c r="D192"/>
      <c r="E192"/>
      <c r="F192"/>
      <c r="G192"/>
      <c r="H192" s="64"/>
      <c r="I192"/>
      <c r="J192"/>
      <c r="K192" s="64"/>
    </row>
    <row r="193" spans="1:11" x14ac:dyDescent="0.25">
      <c r="A193"/>
      <c r="B193"/>
      <c r="C193"/>
      <c r="D193"/>
      <c r="E193"/>
      <c r="F193"/>
      <c r="G193"/>
      <c r="H193" s="64"/>
      <c r="I193"/>
      <c r="J193"/>
      <c r="K193" s="64"/>
    </row>
    <row r="194" spans="1:11" x14ac:dyDescent="0.25">
      <c r="A194"/>
      <c r="B194"/>
      <c r="C194"/>
      <c r="D194"/>
      <c r="E194"/>
      <c r="F194"/>
      <c r="G194"/>
      <c r="H194" s="64"/>
      <c r="I194"/>
      <c r="J194"/>
      <c r="K194" s="64"/>
    </row>
    <row r="195" spans="1:11" x14ac:dyDescent="0.25">
      <c r="A195"/>
      <c r="B195"/>
      <c r="C195"/>
      <c r="D195"/>
      <c r="E195"/>
      <c r="F195"/>
      <c r="G195"/>
      <c r="H195" s="64"/>
      <c r="I195"/>
      <c r="J195"/>
      <c r="K195" s="64"/>
    </row>
    <row r="196" spans="1:11" x14ac:dyDescent="0.25">
      <c r="A196"/>
      <c r="B196"/>
      <c r="C196"/>
      <c r="D196"/>
      <c r="E196"/>
      <c r="F196"/>
      <c r="G196"/>
      <c r="H196" s="64"/>
      <c r="I196"/>
      <c r="J196"/>
      <c r="K196" s="64"/>
    </row>
    <row r="197" spans="1:11" x14ac:dyDescent="0.25">
      <c r="A197"/>
      <c r="B197"/>
      <c r="C197"/>
      <c r="D197"/>
      <c r="E197"/>
      <c r="F197"/>
      <c r="G197"/>
      <c r="H197" s="64"/>
      <c r="I197"/>
      <c r="J197"/>
      <c r="K197" s="64"/>
    </row>
    <row r="198" spans="1:11" x14ac:dyDescent="0.25">
      <c r="A198"/>
      <c r="B198"/>
      <c r="C198"/>
      <c r="D198"/>
      <c r="E198"/>
      <c r="F198"/>
      <c r="G198"/>
      <c r="H198" s="64"/>
      <c r="I198"/>
      <c r="J198"/>
      <c r="K198" s="64"/>
    </row>
    <row r="199" spans="1:11" x14ac:dyDescent="0.25">
      <c r="A199"/>
      <c r="B199"/>
      <c r="C199"/>
      <c r="D199"/>
      <c r="E199"/>
      <c r="F199"/>
      <c r="G199"/>
      <c r="H199" s="64"/>
      <c r="I199"/>
      <c r="J199"/>
      <c r="K199" s="64"/>
    </row>
    <row r="200" spans="1:11" x14ac:dyDescent="0.25">
      <c r="A200"/>
      <c r="B200"/>
      <c r="C200"/>
      <c r="D200"/>
      <c r="E200"/>
      <c r="F200"/>
      <c r="G200"/>
      <c r="H200" s="64"/>
      <c r="I200"/>
      <c r="J200"/>
      <c r="K200" s="64"/>
    </row>
    <row r="201" spans="1:11" x14ac:dyDescent="0.25">
      <c r="A201"/>
      <c r="B201"/>
      <c r="C201"/>
      <c r="D201"/>
      <c r="E201"/>
      <c r="F201"/>
      <c r="G201"/>
      <c r="H201" s="64"/>
      <c r="I201"/>
      <c r="J201"/>
      <c r="K201" s="64"/>
    </row>
    <row r="202" spans="1:11" x14ac:dyDescent="0.25">
      <c r="A202"/>
      <c r="B202"/>
      <c r="C202"/>
      <c r="D202"/>
      <c r="E202"/>
      <c r="F202"/>
      <c r="G202"/>
      <c r="H202" s="64"/>
      <c r="I202"/>
      <c r="J202"/>
      <c r="K202" s="64"/>
    </row>
    <row r="203" spans="1:11" x14ac:dyDescent="0.25">
      <c r="A203"/>
      <c r="B203"/>
      <c r="C203"/>
      <c r="D203"/>
      <c r="E203"/>
      <c r="F203"/>
      <c r="G203"/>
      <c r="H203" s="64"/>
      <c r="I203"/>
      <c r="J203"/>
      <c r="K203" s="64"/>
    </row>
    <row r="204" spans="1:11" x14ac:dyDescent="0.25">
      <c r="A204"/>
      <c r="B204"/>
      <c r="C204"/>
      <c r="D204"/>
      <c r="E204"/>
      <c r="F204"/>
      <c r="G204"/>
      <c r="H204" s="64"/>
      <c r="I204"/>
      <c r="J204"/>
      <c r="K204" s="64"/>
    </row>
    <row r="205" spans="1:11" x14ac:dyDescent="0.25">
      <c r="A205"/>
      <c r="B205"/>
      <c r="C205"/>
      <c r="D205"/>
      <c r="E205"/>
      <c r="F205"/>
      <c r="G205"/>
      <c r="H205" s="64"/>
      <c r="I205"/>
      <c r="J205"/>
      <c r="K205" s="64"/>
    </row>
    <row r="206" spans="1:11" x14ac:dyDescent="0.25">
      <c r="A206"/>
      <c r="B206"/>
      <c r="C206"/>
      <c r="D206"/>
      <c r="E206"/>
      <c r="F206"/>
      <c r="G206"/>
      <c r="H206" s="64"/>
      <c r="I206"/>
      <c r="J206"/>
      <c r="K206" s="64"/>
    </row>
    <row r="207" spans="1:11" x14ac:dyDescent="0.25">
      <c r="A207"/>
      <c r="B207"/>
      <c r="C207"/>
      <c r="D207"/>
      <c r="E207"/>
      <c r="F207"/>
      <c r="G207"/>
      <c r="H207" s="64"/>
      <c r="I207"/>
      <c r="J207"/>
      <c r="K207" s="64"/>
    </row>
    <row r="208" spans="1:11" x14ac:dyDescent="0.25">
      <c r="A208"/>
      <c r="B208"/>
      <c r="C208"/>
      <c r="D208"/>
      <c r="E208"/>
      <c r="F208"/>
      <c r="G208"/>
      <c r="H208" s="64"/>
      <c r="I208"/>
      <c r="J208"/>
      <c r="K208" s="64"/>
    </row>
    <row r="209" spans="1:11" x14ac:dyDescent="0.25">
      <c r="A209"/>
      <c r="B209"/>
      <c r="C209"/>
      <c r="D209"/>
      <c r="E209"/>
      <c r="F209"/>
      <c r="G209"/>
      <c r="H209" s="64"/>
      <c r="I209"/>
      <c r="J209"/>
      <c r="K209" s="64"/>
    </row>
    <row r="210" spans="1:11" x14ac:dyDescent="0.25">
      <c r="A210"/>
      <c r="B210"/>
      <c r="C210"/>
      <c r="D210"/>
      <c r="E210"/>
      <c r="F210"/>
      <c r="G210"/>
      <c r="H210" s="64"/>
      <c r="I210"/>
      <c r="J210"/>
      <c r="K210" s="64"/>
    </row>
    <row r="211" spans="1:11" x14ac:dyDescent="0.25">
      <c r="A211"/>
      <c r="B211"/>
      <c r="C211"/>
      <c r="D211"/>
      <c r="E211"/>
      <c r="F211"/>
      <c r="G211"/>
      <c r="H211" s="64"/>
      <c r="I211"/>
      <c r="J211"/>
      <c r="K211" s="64"/>
    </row>
    <row r="212" spans="1:11" x14ac:dyDescent="0.25">
      <c r="A212"/>
      <c r="B212"/>
      <c r="C212"/>
      <c r="D212"/>
      <c r="E212"/>
      <c r="F212"/>
      <c r="G212"/>
      <c r="H212" s="64"/>
      <c r="I212"/>
      <c r="J212"/>
      <c r="K212" s="64"/>
    </row>
    <row r="213" spans="1:11" x14ac:dyDescent="0.25">
      <c r="A213"/>
      <c r="B213"/>
      <c r="C213"/>
      <c r="D213"/>
      <c r="E213"/>
      <c r="F213"/>
      <c r="G213"/>
      <c r="H213" s="64"/>
      <c r="I213"/>
      <c r="J213"/>
      <c r="K213" s="64"/>
    </row>
    <row r="214" spans="1:11" x14ac:dyDescent="0.25">
      <c r="A214"/>
      <c r="B214"/>
      <c r="C214"/>
      <c r="D214"/>
      <c r="E214"/>
      <c r="F214"/>
      <c r="G214"/>
      <c r="H214" s="64"/>
      <c r="I214"/>
      <c r="J214"/>
      <c r="K214" s="64"/>
    </row>
    <row r="215" spans="1:11" x14ac:dyDescent="0.25">
      <c r="A215"/>
      <c r="B215"/>
      <c r="C215"/>
      <c r="D215"/>
      <c r="E215"/>
      <c r="F215"/>
      <c r="G215"/>
      <c r="H215" s="64"/>
      <c r="I215"/>
      <c r="J215"/>
      <c r="K215" s="64"/>
    </row>
    <row r="216" spans="1:11" x14ac:dyDescent="0.25">
      <c r="A216"/>
      <c r="B216"/>
      <c r="C216"/>
      <c r="D216"/>
      <c r="E216"/>
      <c r="F216"/>
      <c r="G216"/>
      <c r="H216" s="64"/>
      <c r="I216"/>
      <c r="J216"/>
      <c r="K216" s="64"/>
    </row>
    <row r="217" spans="1:11" x14ac:dyDescent="0.25">
      <c r="A217"/>
      <c r="B217"/>
      <c r="C217"/>
      <c r="D217"/>
      <c r="E217"/>
      <c r="F217"/>
      <c r="G217"/>
      <c r="H217" s="64"/>
      <c r="I217"/>
      <c r="J217"/>
      <c r="K217" s="64"/>
    </row>
    <row r="218" spans="1:11" x14ac:dyDescent="0.25">
      <c r="A218"/>
      <c r="B218"/>
      <c r="C218"/>
      <c r="D218"/>
      <c r="E218"/>
      <c r="F218"/>
      <c r="G218"/>
      <c r="H218" s="64"/>
      <c r="I218"/>
      <c r="J218"/>
      <c r="K218" s="64"/>
    </row>
    <row r="219" spans="1:11" x14ac:dyDescent="0.25">
      <c r="A219"/>
      <c r="B219"/>
      <c r="C219"/>
      <c r="D219"/>
      <c r="E219"/>
      <c r="F219"/>
      <c r="G219"/>
      <c r="H219" s="64"/>
      <c r="I219"/>
      <c r="J219"/>
      <c r="K219" s="64"/>
    </row>
    <row r="220" spans="1:11" x14ac:dyDescent="0.25">
      <c r="A220"/>
      <c r="B220"/>
      <c r="C220"/>
      <c r="D220"/>
      <c r="E220"/>
      <c r="F220"/>
      <c r="G220"/>
      <c r="H220" s="64"/>
      <c r="I220"/>
      <c r="J220"/>
      <c r="K220" s="64"/>
    </row>
    <row r="221" spans="1:11" x14ac:dyDescent="0.25">
      <c r="A221"/>
      <c r="B221"/>
      <c r="C221"/>
      <c r="D221"/>
      <c r="E221"/>
      <c r="F221"/>
      <c r="G221"/>
      <c r="H221" s="64"/>
      <c r="I221"/>
      <c r="J221"/>
      <c r="K221" s="64"/>
    </row>
    <row r="222" spans="1:11" x14ac:dyDescent="0.25">
      <c r="A222"/>
      <c r="B222"/>
      <c r="C222"/>
      <c r="D222"/>
      <c r="E222"/>
      <c r="F222"/>
      <c r="G222"/>
      <c r="H222" s="64"/>
      <c r="I222"/>
      <c r="J222"/>
      <c r="K222" s="64"/>
    </row>
    <row r="223" spans="1:11" x14ac:dyDescent="0.25">
      <c r="A223"/>
      <c r="B223"/>
      <c r="C223"/>
      <c r="D223"/>
      <c r="E223"/>
      <c r="F223"/>
      <c r="G223"/>
      <c r="H223" s="64"/>
      <c r="I223"/>
      <c r="J223"/>
      <c r="K223" s="64"/>
    </row>
    <row r="224" spans="1:11" x14ac:dyDescent="0.25">
      <c r="A224"/>
      <c r="B224"/>
      <c r="C224"/>
      <c r="D224"/>
      <c r="E224"/>
      <c r="F224"/>
      <c r="G224"/>
      <c r="H224" s="64"/>
      <c r="I224"/>
      <c r="J224"/>
      <c r="K224" s="64"/>
    </row>
    <row r="225" spans="1:11" x14ac:dyDescent="0.25">
      <c r="A225"/>
      <c r="B225"/>
      <c r="C225"/>
      <c r="D225"/>
      <c r="E225"/>
      <c r="F225"/>
      <c r="G225"/>
      <c r="H225" s="64"/>
      <c r="I225"/>
      <c r="J225"/>
      <c r="K225" s="64"/>
    </row>
    <row r="226" spans="1:11" x14ac:dyDescent="0.25">
      <c r="A226"/>
      <c r="B226"/>
      <c r="C226"/>
      <c r="D226"/>
      <c r="E226"/>
      <c r="F226"/>
      <c r="G226"/>
      <c r="H226" s="64"/>
      <c r="I226"/>
      <c r="J226"/>
      <c r="K226" s="64"/>
    </row>
    <row r="227" spans="1:11" x14ac:dyDescent="0.25">
      <c r="A227"/>
      <c r="B227"/>
      <c r="C227"/>
      <c r="D227"/>
      <c r="E227"/>
      <c r="F227"/>
      <c r="G227"/>
      <c r="H227" s="64"/>
      <c r="I227"/>
      <c r="J227"/>
      <c r="K227" s="64"/>
    </row>
    <row r="228" spans="1:11" x14ac:dyDescent="0.25">
      <c r="A228"/>
      <c r="B228"/>
      <c r="C228"/>
      <c r="D228"/>
      <c r="E228"/>
      <c r="F228"/>
      <c r="G228"/>
      <c r="H228" s="64"/>
      <c r="I228"/>
      <c r="J228"/>
      <c r="K228" s="64"/>
    </row>
    <row r="229" spans="1:11" x14ac:dyDescent="0.25">
      <c r="A229"/>
      <c r="B229"/>
      <c r="C229"/>
      <c r="D229"/>
      <c r="E229"/>
      <c r="F229"/>
      <c r="G229"/>
      <c r="H229" s="64"/>
      <c r="I229"/>
      <c r="J229"/>
      <c r="K229" s="64"/>
    </row>
    <row r="230" spans="1:11" x14ac:dyDescent="0.25">
      <c r="A230"/>
      <c r="B230"/>
      <c r="C230"/>
      <c r="D230"/>
      <c r="E230"/>
      <c r="F230"/>
      <c r="G230"/>
      <c r="H230" s="64"/>
      <c r="I230"/>
      <c r="J230"/>
      <c r="K230" s="64"/>
    </row>
    <row r="231" spans="1:11" x14ac:dyDescent="0.25">
      <c r="A231"/>
      <c r="B231"/>
      <c r="C231"/>
      <c r="D231"/>
      <c r="E231"/>
      <c r="F231"/>
      <c r="G231"/>
      <c r="H231" s="64"/>
      <c r="I231"/>
      <c r="J231"/>
      <c r="K231" s="64"/>
    </row>
    <row r="232" spans="1:11" x14ac:dyDescent="0.25">
      <c r="A232"/>
      <c r="B232"/>
      <c r="C232"/>
      <c r="D232"/>
      <c r="E232"/>
      <c r="F232"/>
      <c r="G232"/>
      <c r="H232" s="64"/>
      <c r="I232"/>
      <c r="J232"/>
      <c r="K232" s="64"/>
    </row>
    <row r="233" spans="1:11" x14ac:dyDescent="0.25">
      <c r="A233"/>
      <c r="B233"/>
      <c r="C233"/>
      <c r="D233"/>
      <c r="E233"/>
      <c r="F233"/>
      <c r="G233"/>
      <c r="H233" s="64"/>
      <c r="I233"/>
      <c r="J233"/>
      <c r="K233" s="64"/>
    </row>
    <row r="234" spans="1:11" x14ac:dyDescent="0.25">
      <c r="A234"/>
      <c r="B234"/>
      <c r="C234"/>
      <c r="D234"/>
      <c r="E234"/>
      <c r="F234"/>
      <c r="G234"/>
      <c r="H234" s="64"/>
      <c r="I234"/>
      <c r="J234"/>
      <c r="K234" s="64"/>
    </row>
    <row r="235" spans="1:11" x14ac:dyDescent="0.25">
      <c r="A235"/>
      <c r="B235"/>
      <c r="C235"/>
      <c r="D235"/>
      <c r="E235"/>
      <c r="F235"/>
      <c r="G235"/>
      <c r="H235" s="64"/>
      <c r="I235"/>
      <c r="J235"/>
      <c r="K235" s="64"/>
    </row>
    <row r="236" spans="1:11" x14ac:dyDescent="0.25">
      <c r="A236"/>
      <c r="B236"/>
      <c r="C236"/>
      <c r="D236"/>
      <c r="E236"/>
      <c r="F236"/>
      <c r="G236"/>
      <c r="H236" s="64"/>
      <c r="I236"/>
      <c r="J236"/>
      <c r="K236" s="64"/>
    </row>
    <row r="237" spans="1:11" x14ac:dyDescent="0.25">
      <c r="A237"/>
      <c r="B237"/>
      <c r="C237"/>
      <c r="D237"/>
      <c r="E237"/>
      <c r="F237"/>
      <c r="G237"/>
      <c r="H237" s="64"/>
      <c r="I237"/>
      <c r="J237"/>
      <c r="K237" s="64"/>
    </row>
    <row r="238" spans="1:11" x14ac:dyDescent="0.25">
      <c r="A238"/>
      <c r="B238"/>
      <c r="C238"/>
      <c r="D238"/>
      <c r="E238"/>
      <c r="F238"/>
      <c r="G238"/>
      <c r="H238" s="64"/>
      <c r="I238"/>
      <c r="J238"/>
      <c r="K238" s="64"/>
    </row>
    <row r="239" spans="1:11" x14ac:dyDescent="0.25">
      <c r="A239"/>
      <c r="B239"/>
      <c r="C239"/>
      <c r="D239"/>
      <c r="E239"/>
      <c r="F239"/>
      <c r="G239"/>
      <c r="H239" s="64"/>
      <c r="I239"/>
      <c r="J239"/>
      <c r="K239" s="64"/>
    </row>
    <row r="240" spans="1:11" x14ac:dyDescent="0.25">
      <c r="A240"/>
      <c r="B240"/>
      <c r="C240"/>
      <c r="D240"/>
      <c r="E240"/>
      <c r="F240"/>
      <c r="G240"/>
      <c r="H240" s="64"/>
      <c r="I240"/>
      <c r="J240"/>
      <c r="K240" s="64"/>
    </row>
    <row r="241" spans="1:11" x14ac:dyDescent="0.25">
      <c r="A241"/>
      <c r="B241"/>
      <c r="C241"/>
      <c r="D241"/>
      <c r="E241"/>
      <c r="F241"/>
      <c r="G241"/>
      <c r="H241" s="64"/>
      <c r="I241"/>
      <c r="J241"/>
      <c r="K241" s="64"/>
    </row>
    <row r="242" spans="1:11" x14ac:dyDescent="0.25">
      <c r="A242"/>
      <c r="B242"/>
      <c r="C242"/>
      <c r="D242"/>
      <c r="E242"/>
      <c r="F242"/>
      <c r="G242"/>
      <c r="H242" s="64"/>
      <c r="I242"/>
      <c r="J242"/>
      <c r="K242" s="64"/>
    </row>
    <row r="243" spans="1:11" x14ac:dyDescent="0.25">
      <c r="A243"/>
      <c r="B243"/>
      <c r="C243"/>
      <c r="D243"/>
      <c r="E243"/>
      <c r="F243"/>
      <c r="G243"/>
      <c r="H243" s="64"/>
      <c r="I243"/>
      <c r="J243"/>
      <c r="K243" s="64"/>
    </row>
    <row r="244" spans="1:11" x14ac:dyDescent="0.25">
      <c r="A244"/>
      <c r="B244"/>
      <c r="C244"/>
      <c r="D244"/>
      <c r="E244"/>
      <c r="F244"/>
      <c r="G244"/>
      <c r="H244" s="64"/>
      <c r="I244"/>
      <c r="J244"/>
      <c r="K244" s="64"/>
    </row>
    <row r="245" spans="1:11" x14ac:dyDescent="0.25">
      <c r="A245"/>
      <c r="B245"/>
      <c r="C245"/>
      <c r="D245"/>
      <c r="E245"/>
      <c r="F245"/>
      <c r="G245"/>
      <c r="H245" s="64"/>
      <c r="I245"/>
      <c r="J245"/>
      <c r="K245" s="64"/>
    </row>
    <row r="246" spans="1:11" x14ac:dyDescent="0.25">
      <c r="A246"/>
      <c r="B246"/>
      <c r="C246"/>
      <c r="D246"/>
      <c r="E246"/>
      <c r="F246"/>
      <c r="G246"/>
      <c r="H246" s="64"/>
      <c r="I246"/>
      <c r="J246"/>
      <c r="K246" s="64"/>
    </row>
    <row r="247" spans="1:11" x14ac:dyDescent="0.25">
      <c r="A247"/>
      <c r="B247"/>
      <c r="C247"/>
      <c r="D247"/>
      <c r="E247"/>
      <c r="F247"/>
      <c r="G247"/>
      <c r="H247" s="64"/>
      <c r="I247"/>
      <c r="J247"/>
      <c r="K247" s="64"/>
    </row>
    <row r="248" spans="1:11" x14ac:dyDescent="0.25">
      <c r="A248"/>
      <c r="B248"/>
      <c r="C248"/>
      <c r="D248"/>
      <c r="E248"/>
      <c r="F248"/>
      <c r="G248"/>
      <c r="H248" s="64"/>
      <c r="I248"/>
      <c r="J248"/>
      <c r="K248" s="64"/>
    </row>
    <row r="249" spans="1:11" x14ac:dyDescent="0.25">
      <c r="A249"/>
      <c r="B249"/>
      <c r="C249"/>
      <c r="D249"/>
      <c r="E249"/>
      <c r="F249"/>
      <c r="G249"/>
      <c r="H249" s="64"/>
      <c r="I249"/>
      <c r="J249"/>
      <c r="K249" s="64"/>
    </row>
    <row r="250" spans="1:11" x14ac:dyDescent="0.25">
      <c r="A250"/>
      <c r="B250"/>
      <c r="C250"/>
      <c r="D250"/>
      <c r="E250"/>
      <c r="F250"/>
      <c r="G250"/>
      <c r="H250" s="64"/>
      <c r="I250"/>
      <c r="J250"/>
      <c r="K250" s="64"/>
    </row>
    <row r="251" spans="1:11" x14ac:dyDescent="0.25">
      <c r="A251"/>
      <c r="B251"/>
      <c r="C251"/>
      <c r="D251"/>
      <c r="E251"/>
      <c r="F251"/>
      <c r="G251"/>
      <c r="H251" s="64"/>
      <c r="I251"/>
      <c r="J251"/>
      <c r="K251" s="64"/>
    </row>
    <row r="252" spans="1:11" x14ac:dyDescent="0.25">
      <c r="A252"/>
      <c r="B252"/>
      <c r="C252"/>
      <c r="D252"/>
      <c r="E252"/>
      <c r="F252"/>
      <c r="G252"/>
      <c r="H252" s="64"/>
      <c r="I252"/>
      <c r="J252"/>
      <c r="K252" s="64"/>
    </row>
    <row r="253" spans="1:11" x14ac:dyDescent="0.25">
      <c r="A253"/>
      <c r="B253"/>
      <c r="C253"/>
      <c r="D253"/>
      <c r="E253"/>
      <c r="F253"/>
      <c r="G253"/>
      <c r="H253" s="64"/>
      <c r="I253"/>
      <c r="J253"/>
      <c r="K253" s="64"/>
    </row>
    <row r="254" spans="1:11" x14ac:dyDescent="0.25">
      <c r="A254"/>
      <c r="B254"/>
      <c r="C254"/>
      <c r="D254"/>
      <c r="E254"/>
      <c r="F254"/>
      <c r="G254"/>
      <c r="H254" s="64"/>
      <c r="I254"/>
      <c r="J254"/>
      <c r="K254" s="64"/>
    </row>
    <row r="255" spans="1:11" x14ac:dyDescent="0.25">
      <c r="A255"/>
      <c r="B255"/>
      <c r="C255"/>
      <c r="D255"/>
      <c r="E255"/>
      <c r="F255"/>
      <c r="G255"/>
      <c r="H255" s="64"/>
      <c r="I255"/>
      <c r="J255"/>
      <c r="K255" s="64"/>
    </row>
    <row r="256" spans="1:11" x14ac:dyDescent="0.25">
      <c r="A256"/>
      <c r="B256"/>
      <c r="C256"/>
      <c r="D256"/>
      <c r="E256"/>
      <c r="F256"/>
      <c r="G256"/>
      <c r="H256" s="64"/>
      <c r="I256"/>
      <c r="J256"/>
      <c r="K256" s="64"/>
    </row>
    <row r="257" spans="1:11" x14ac:dyDescent="0.25">
      <c r="A257"/>
      <c r="B257"/>
      <c r="C257"/>
      <c r="D257"/>
      <c r="E257"/>
      <c r="F257"/>
      <c r="G257"/>
      <c r="H257" s="64"/>
      <c r="I257"/>
      <c r="J257"/>
      <c r="K257" s="64"/>
    </row>
    <row r="258" spans="1:11" x14ac:dyDescent="0.25">
      <c r="A258"/>
      <c r="B258"/>
      <c r="C258"/>
      <c r="D258"/>
      <c r="E258"/>
      <c r="F258"/>
      <c r="G258"/>
      <c r="H258" s="64"/>
      <c r="I258"/>
      <c r="J258"/>
      <c r="K258" s="64"/>
    </row>
    <row r="259" spans="1:11" x14ac:dyDescent="0.25">
      <c r="A259"/>
      <c r="B259"/>
      <c r="C259"/>
      <c r="D259"/>
      <c r="E259"/>
      <c r="F259"/>
      <c r="G259"/>
      <c r="H259" s="64"/>
      <c r="I259"/>
      <c r="J259"/>
      <c r="K259" s="64"/>
    </row>
    <row r="260" spans="1:11" x14ac:dyDescent="0.25">
      <c r="A260"/>
      <c r="B260"/>
      <c r="C260"/>
      <c r="D260"/>
      <c r="E260"/>
      <c r="F260"/>
      <c r="G260"/>
      <c r="H260" s="64"/>
      <c r="I260"/>
      <c r="J260"/>
      <c r="K260" s="64"/>
    </row>
    <row r="261" spans="1:11" x14ac:dyDescent="0.25">
      <c r="A261"/>
      <c r="B261"/>
      <c r="C261"/>
      <c r="D261"/>
      <c r="E261"/>
      <c r="F261"/>
      <c r="G261"/>
      <c r="H261" s="64"/>
      <c r="I261"/>
      <c r="J261"/>
      <c r="K261" s="64"/>
    </row>
    <row r="262" spans="1:11" x14ac:dyDescent="0.25">
      <c r="A262"/>
      <c r="B262"/>
      <c r="C262"/>
      <c r="D262"/>
      <c r="E262"/>
      <c r="F262"/>
      <c r="G262"/>
      <c r="H262" s="64"/>
      <c r="I262"/>
      <c r="J262"/>
      <c r="K262" s="64"/>
    </row>
    <row r="263" spans="1:11" x14ac:dyDescent="0.25">
      <c r="A263"/>
      <c r="B263"/>
      <c r="C263"/>
      <c r="D263"/>
      <c r="E263"/>
      <c r="F263"/>
      <c r="G263"/>
      <c r="H263" s="64"/>
      <c r="I263"/>
      <c r="J263"/>
      <c r="K263" s="64"/>
    </row>
    <row r="264" spans="1:11" x14ac:dyDescent="0.25">
      <c r="A264"/>
      <c r="B264"/>
      <c r="C264"/>
      <c r="D264"/>
      <c r="E264"/>
      <c r="F264"/>
      <c r="G264"/>
      <c r="H264" s="64"/>
      <c r="I264"/>
      <c r="J264"/>
      <c r="K264" s="64"/>
    </row>
    <row r="265" spans="1:11" x14ac:dyDescent="0.25">
      <c r="A265"/>
      <c r="B265"/>
      <c r="C265"/>
      <c r="D265"/>
      <c r="E265"/>
      <c r="F265"/>
      <c r="G265"/>
      <c r="H265" s="64"/>
      <c r="I265"/>
      <c r="J265"/>
      <c r="K265" s="64"/>
    </row>
    <row r="266" spans="1:11" x14ac:dyDescent="0.25">
      <c r="A266"/>
      <c r="B266"/>
      <c r="C266"/>
      <c r="D266"/>
      <c r="E266"/>
      <c r="F266"/>
      <c r="G266"/>
      <c r="H266" s="64"/>
      <c r="I266"/>
      <c r="J266"/>
      <c r="K266" s="64"/>
    </row>
    <row r="267" spans="1:11" x14ac:dyDescent="0.25">
      <c r="A267"/>
      <c r="B267"/>
      <c r="C267"/>
      <c r="D267"/>
      <c r="E267"/>
      <c r="F267"/>
      <c r="G267"/>
      <c r="H267" s="64"/>
      <c r="I267"/>
      <c r="J267"/>
      <c r="K267" s="64"/>
    </row>
    <row r="268" spans="1:11" x14ac:dyDescent="0.25">
      <c r="A268"/>
      <c r="B268"/>
      <c r="C268"/>
      <c r="D268"/>
      <c r="E268"/>
      <c r="F268"/>
      <c r="G268"/>
      <c r="H268" s="64"/>
      <c r="I268"/>
      <c r="J268"/>
      <c r="K268" s="64"/>
    </row>
    <row r="269" spans="1:11" x14ac:dyDescent="0.25">
      <c r="A269"/>
      <c r="B269"/>
      <c r="C269"/>
      <c r="D269"/>
      <c r="E269"/>
      <c r="F269"/>
      <c r="G269"/>
      <c r="H269" s="64"/>
      <c r="I269"/>
      <c r="J269"/>
      <c r="K269" s="64"/>
    </row>
    <row r="270" spans="1:11" x14ac:dyDescent="0.25">
      <c r="A270"/>
      <c r="B270"/>
      <c r="C270"/>
      <c r="D270"/>
      <c r="E270"/>
      <c r="F270"/>
      <c r="G270"/>
      <c r="H270" s="64"/>
      <c r="I270"/>
      <c r="J270"/>
      <c r="K270" s="64"/>
    </row>
    <row r="271" spans="1:11" x14ac:dyDescent="0.25">
      <c r="A271"/>
      <c r="B271"/>
      <c r="C271"/>
      <c r="D271"/>
      <c r="E271"/>
      <c r="F271"/>
      <c r="G271"/>
      <c r="H271" s="64"/>
      <c r="I271"/>
      <c r="J271"/>
      <c r="K271" s="64"/>
    </row>
    <row r="272" spans="1:11" x14ac:dyDescent="0.25">
      <c r="A272"/>
      <c r="B272"/>
      <c r="C272"/>
      <c r="D272"/>
      <c r="E272"/>
      <c r="F272"/>
      <c r="G272"/>
      <c r="H272" s="64"/>
      <c r="I272"/>
      <c r="J272"/>
      <c r="K272" s="64"/>
    </row>
    <row r="273" spans="1:11" x14ac:dyDescent="0.25">
      <c r="A273"/>
      <c r="B273"/>
      <c r="C273"/>
      <c r="D273"/>
      <c r="E273"/>
      <c r="F273"/>
      <c r="G273"/>
      <c r="H273" s="64"/>
      <c r="I273"/>
      <c r="J273"/>
      <c r="K273" s="64"/>
    </row>
    <row r="274" spans="1:11" x14ac:dyDescent="0.25">
      <c r="A274"/>
      <c r="B274"/>
      <c r="C274"/>
      <c r="D274"/>
      <c r="E274"/>
      <c r="F274"/>
      <c r="G274"/>
      <c r="H274" s="64"/>
      <c r="I274"/>
      <c r="J274"/>
      <c r="K274" s="64"/>
    </row>
    <row r="275" spans="1:11" x14ac:dyDescent="0.25">
      <c r="A275"/>
      <c r="B275"/>
      <c r="C275"/>
      <c r="D275"/>
      <c r="E275"/>
      <c r="F275"/>
      <c r="G275"/>
      <c r="H275" s="64"/>
      <c r="I275"/>
      <c r="J275"/>
      <c r="K275" s="64"/>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92C459-1B64-4131-827C-BD96B5AC9C1D}"/>
</file>

<file path=customXml/itemProps2.xml><?xml version="1.0" encoding="utf-8"?>
<ds:datastoreItem xmlns:ds="http://schemas.openxmlformats.org/officeDocument/2006/customXml" ds:itemID="{A5D76043-6B8E-4593-BB1D-B9DC6FCE63B4}"/>
</file>

<file path=customXml/itemProps3.xml><?xml version="1.0" encoding="utf-8"?>
<ds:datastoreItem xmlns:ds="http://schemas.openxmlformats.org/officeDocument/2006/customXml" ds:itemID="{9B47E2FC-9731-4934-8C6C-F98F9249C0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2017-04-18T12:53:32Z</cp:lastPrinted>
  <dcterms:created xsi:type="dcterms:W3CDTF">2014-01-29T13:24:45Z</dcterms:created>
  <dcterms:modified xsi:type="dcterms:W3CDTF">2017-04-18T13:05:52Z</dcterms:modified>
</cp:coreProperties>
</file>