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480" yWindow="1005" windowWidth="17490" windowHeight="10350" tabRatio="745"/>
  </bookViews>
  <sheets>
    <sheet name="Anno 2017" sheetId="5" r:id="rId1"/>
    <sheet name="Foglio1" sheetId="6" r:id="rId2"/>
  </sheets>
  <definedNames>
    <definedName name="_xlnm._FilterDatabase" localSheetId="0" hidden="1">'Anno 2017'!$A$3:$K$3</definedName>
    <definedName name="_xlnm.Print_Area" localSheetId="0">'Anno 2017'!$A$1:$K$52</definedName>
  </definedNames>
  <calcPr calcId="145621"/>
</workbook>
</file>

<file path=xl/calcChain.xml><?xml version="1.0" encoding="utf-8"?>
<calcChain xmlns="http://schemas.openxmlformats.org/spreadsheetml/2006/main">
  <c r="J29" i="5" l="1"/>
</calcChain>
</file>

<file path=xl/sharedStrings.xml><?xml version="1.0" encoding="utf-8"?>
<sst xmlns="http://schemas.openxmlformats.org/spreadsheetml/2006/main" count="341" uniqueCount="188">
  <si>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</si>
  <si>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</si>
  <si>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</si>
  <si>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</si>
  <si>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</si>
  <si>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</si>
  <si>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</si>
  <si>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</si>
  <si>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</si>
  <si>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</si>
  <si>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</si>
  <si>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</si>
  <si>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</si>
  <si>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</si>
  <si>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</si>
  <si>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</si>
  <si>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</si>
  <si>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</si>
  <si>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</si>
  <si>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</si>
  <si>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</si>
  <si>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</si>
  <si>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</si>
  <si>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</si>
  <si>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</si>
  <si>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</si>
  <si>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</si>
  <si>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</si>
  <si>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</si>
  <si>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</si>
  <si>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</si>
  <si>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</si>
  <si>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</si>
  <si>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</si>
  <si>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</si>
  <si>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</si>
  <si>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</si>
  <si>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</si>
  <si>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</si>
  <si>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</si>
  <si>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66603728D7</t>
  </si>
  <si>
    <t>GARA EUROPEA A PROCEDURA APERTA</t>
  </si>
  <si>
    <t>TECHNIS BLU SRL C.F. 10207141002</t>
  </si>
  <si>
    <t>RDO SU MERCATO ELETTRONICO</t>
  </si>
  <si>
    <t>MYO SPA - C.F. 03222970406</t>
  </si>
  <si>
    <t>RDO SU MEPA PER LA FORNITURA DI TONER E CARTUCCE PER LE STAMPANTI DI PROPRIETA' DELL'A.N.AC.</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</si>
  <si>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</si>
  <si>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</si>
  <si>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</si>
  <si>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</si>
  <si>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</si>
  <si>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</si>
  <si>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</si>
  <si>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</si>
  <si>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</si>
  <si>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</si>
  <si>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</si>
  <si>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</si>
  <si>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</si>
  <si>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</si>
  <si>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POLIZZA RESPONSABILITA' CIVILE PATRIMONIALE COLPA LIEVE PER L'AUTORITA' NAZIONALE ANTICORRUZIONE</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</si>
  <si>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</si>
  <si>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</si>
  <si>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</si>
  <si>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</si>
  <si>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</si>
  <si>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</si>
  <si>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</si>
  <si>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</si>
  <si>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MANUTENZIONE DEI SERVIZI APPLICATIVI</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</si>
  <si>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</si>
  <si>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</si>
  <si>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</si>
  <si>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</si>
  <si>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</si>
  <si>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</si>
  <si>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</si>
  <si>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</si>
  <si>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</si>
  <si>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</si>
  <si>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</si>
  <si>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</si>
  <si>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</si>
  <si>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</si>
  <si>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</si>
  <si>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r>
      <t xml:space="preserve">Contratti di forniture, beni e servizi
Anno 2017
</t>
    </r>
    <r>
      <rPr>
        <sz val="16"/>
        <color theme="1"/>
        <rFont val="Garamond"/>
        <family val="1"/>
      </rPr>
      <t>Dati aggiornati al 30 giugno 2017</t>
    </r>
  </si>
  <si>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</si>
  <si>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</si>
  <si>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</si>
  <si>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</si>
  <si>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</si>
  <si>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</si>
  <si>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</si>
  <si>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</si>
  <si>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</si>
  <si>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Z0C1E52831</t>
  </si>
  <si>
    <t>ADESIONE CONVENZIONE CONSIP DENOMINATA "PER IL NOLEGGIO DI AUTOVETTURE A LUNGO TERMINE DENOMINATA 10BIS-LOTTO 2"</t>
  </si>
  <si>
    <t>ALD AUTOMOTIVE ITALIA S.R.L. CF. 08978810583</t>
  </si>
  <si>
    <t>Z571E4AB4C</t>
  </si>
  <si>
    <t>CONVENZIONE PER L'UTILIZZO DI BUONI TAXI PER LE ESIGENZE ISTITUZIONALI DELL'AUTORITA' NAZIONALE ANTICORRUZIONE</t>
  </si>
  <si>
    <t>COOPERATIVA RADIO TAXI 3570 C.F. 02278690587</t>
  </si>
  <si>
    <t>Z811E72F05</t>
  </si>
  <si>
    <t>CONSERVAZIONE DEL REGISTRO DI PROTOCOLLO (CANONE MENSILE DI MANUTENZIONE)</t>
  </si>
  <si>
    <t>SANTER REPLY S.P.A. CF. 1326400156</t>
  </si>
  <si>
    <t>Z961E8D94D</t>
  </si>
  <si>
    <t>VIGNA STELLUTI S.R.L. C.F. 00407130582</t>
  </si>
  <si>
    <t>Z051E52A3A</t>
  </si>
  <si>
    <t>STAMPA DELLA RELAZIONE AL PARLAMENTO SULL'ATTIVITA' SVOLTA NEL CORSO DELL'ANNO 2016</t>
  </si>
  <si>
    <t>Z2D1EA4530</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</si>
  <si>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</si>
  <si>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</si>
  <si>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</si>
  <si>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</si>
  <si>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</si>
  <si>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</si>
  <si>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</si>
  <si>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</si>
  <si>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</si>
  <si>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</si>
  <si>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</si>
  <si>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</si>
  <si>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</si>
  <si>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</si>
  <si>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</si>
  <si>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</si>
  <si>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</si>
  <si>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</si>
  <si>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</si>
  <si>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</si>
  <si>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</si>
  <si>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</si>
  <si>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</si>
  <si>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</si>
  <si>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</si>
  <si>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</si>
  <si>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</si>
  <si>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</si>
  <si>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</si>
  <si>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</si>
  <si>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</si>
  <si>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</si>
  <si>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 xml:space="preserve">SERVIZI DI MANUTENZIONE DEL PROTOTIPO DEL SISTEMA DI GESTIONE DELLE SEGNALAZIONI DI CONDOTTE ILLECITE (C.D. WHISTLEBLOWING) </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</si>
  <si>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</si>
  <si>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</si>
  <si>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</si>
  <si>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</si>
  <si>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ZD91DE960E</t>
  </si>
  <si>
    <t>WIND TRE S.P.A.</t>
  </si>
  <si>
    <t>WIND TRE S.P..A. - CF- 02517580920</t>
  </si>
  <si>
    <t>709036524C</t>
  </si>
  <si>
    <t>MICROSOFT SRL - CF. 08106710158</t>
  </si>
  <si>
    <t>STEM MUCCHI EDITORE SRL - C.F. 01419030364</t>
  </si>
  <si>
    <t>BE SMART SRL - C.F. 05817461006</t>
  </si>
  <si>
    <t>AFFIDAMENTO DELLA FORNITURA PROGRAMMATA DI ACQUA E BICCHIERI DI PLASTICA CON FORNITURA, IN COMODATO D'USO, DI DISTRIBUTORI A COLONNA PER L'EROGAZIONE DI ACQUA FREDDA/CALDA E GRIGLIE PORTA BOCCIONI</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</si>
  <si>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</si>
  <si>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SERVIZIO DI SUPPORTO TECNICO SPECIALISTICO DENOMINATO "MICROSOFT SERVICES PREMIER SUPPORT"</t>
  </si>
  <si>
    <t>SEBA SAS DI RAFFAELE SENATORE &amp; C. - C.F. 07511321007</t>
  </si>
  <si>
    <t>SERVIZIO DI  ASSISTENZA FISCALE CON COMPILAZIONE ED ELABORAZIONE DEI MODELLI 730/2017</t>
  </si>
  <si>
    <t>SERVIZIO DI CATERING PER IL CONVEGNO DEL 24 MAGGIO 2017 ORGANIZZATO PRESSO LA BANCA D'ITALIA PER LA GIORNATA DI INCONTRO TRA I RESPONSABILI DELLA PREVENZIONE DELLA CORRUZIONE IN SERVIZIO NELLE PUBBLICHE AMMINISTRAZIONI</t>
  </si>
  <si>
    <t>ABBONAMENTO ANNUALE A "IL QUOTIDIANO DELL'EDILIZIA" FORMATO DIGITALE</t>
  </si>
  <si>
    <t>PROROGA, PER 4 MESI DEL CONTRATTO ESECUTIVO OPA, CIG 19198874DE PER LA FORNITURA DEI SERVIZI DI CONNETTIVITA', INTEROPERABILITA' DI BASE E SICUREZZA, NELL'AMBITO DEL SISTEMA SPC. NOLEGGIO DI N. 70 TASTIERINI PER TERMINALI VOIP E NOLEGGIO N. 1 FAX SERVER, AMPLIAMENTO N. 16 ABILITAZIONI SIP USERS N. 56 INTERFACCE ANALOGICHE PER IL COLLEGAMENTO DI FAX E/O TERMINALI TELEFONICI, N. 8 INTERFACCE PER LINEE URBANE ANALOGICHE.</t>
  </si>
  <si>
    <t xml:space="preserve">ADESIONE CONVENZIONE CONSIP "SOTTOSCRIZIONI DI PRODOTTI SOFTWARE OPEN SOURCE RED HAT E SERVIZI CONNESSI PER LE PUBBLICHE AMMINISTRAZIONI </t>
  </si>
  <si>
    <t>CONTRATTO ESECUTIVO OPA PER I SERVIZI  DEL SISTEMA PUBBLICO DI CONNETTIVITA' (SPC)</t>
  </si>
  <si>
    <t>RDO SU MEPA PER LA FORNITURA DI CARTA IN RISME (NATURALE E RICICLATA) FORMATO A4 UTILIZZATA PER EFFETTUARE STAMPE E COPIE DI DOCUMENTI  CON LE STAMPANTI E LE FOTOCOPIATRICI</t>
  </si>
  <si>
    <t>AFFIDAMENTO DIRETTO SUL MERCATO ELETTRONICO DELLE PP.AA.</t>
  </si>
  <si>
    <t>SERVIZIO DI  ASSISTENZA E MANUTENZIONE  PER LA GESTIONE DELLE PRESENZE DEL PERSONALE E PER LA GESTIONE DEL CONTROLLO DEGLI ACCESSI ALLE SEDI</t>
  </si>
  <si>
    <t>OPERATORI PRESENTI SUL MEPA PER IL PRODOTTO:                                                                           PRO-NETICS SPA C.F. 06404191006                                   SOURCESENSE ITALIA SRL C.F. 07529650967</t>
  </si>
  <si>
    <t>PRO-NETICS SPA C.F. 06404191006</t>
  </si>
  <si>
    <t>N. 8771 SOCIETA' INVITATE PRESENTI SUL ME.PA.</t>
  </si>
  <si>
    <t>19198874DE</t>
  </si>
  <si>
    <t>N. 8698 SOCIETA' INVITATE PRESENTI SUL MEPA</t>
  </si>
  <si>
    <t>N. 8585 SOCIETA' INVITATE PRESENTI SUL MEPA</t>
  </si>
  <si>
    <t>RDO SU CONSIP N. 1510220 PER ACQUISIZIONE LICENZE D'USO PER 300 UTENTI/ANNO PER LA PIATTAFORMA "ALFRESCO ACTIVITI BUSINESS"</t>
  </si>
  <si>
    <t>WELL SRL CF. 13462681001                                                              TIPOGRAFIA OSTIENSE S.r.l. - CF. 03562291009                                                CENTRO STAMPA ANIENE S.r.l. CF. 12498511000                                                  TIBURTINI S.r.l. CF. 05023781007                                                      CAMPISANO EDITORE S.r.l. CF. 06299251006</t>
  </si>
  <si>
    <t>ADESIONE CONVENZIONE CONSIP - PROROGA</t>
  </si>
  <si>
    <t>PROCEDURA NEGOZIATA SENZA BANDO DI GARA ART. 63 D.LGS. 50/2016</t>
  </si>
  <si>
    <t>AEC SPA - CF 02170331207</t>
  </si>
  <si>
    <t>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t>
  </si>
  <si>
    <t>RDO SU MEPA PER LA FORNITURA DI MATERIALE DI CANCELLERIA</t>
  </si>
  <si>
    <t>1) DIKE GIURIDICA EDITRICE SRL – C.F. 09247421002
2) EDITORIALE SCIENTIFICA SRL – C.F. 00787110634
3) EDIZIONI SCIENTIFICHE ITALIANE E.S.I. SPA – C.F. 00289510638
4) FRANCO 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</si>
  <si>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RINNOVO DELLE LICENZE PER AMBIENTE DI VIRTUALIZZAZIONE SU TECNOLOGIA VMWARE</t>
  </si>
  <si>
    <t>Z111C1ED3A</t>
  </si>
  <si>
    <t>SERVIZIO DI AUDIT FINANZIARIO NELL'AMBITO DEL PROGETTO DENOMINATO "SUPPORT THE IMPLEMENTATION OF INTEGRITY MEASURE</t>
  </si>
  <si>
    <t>ITALREVI S.P.A - C.F. 01198160754</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</si>
  <si>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</si>
  <si>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 xml:space="preserve">OPERATORI PRESENTI SUL MEPA PER IL PRODOTTO
1) MEN AT WORK - CF. 12376911009
2) T.A.I. SOFTWARE SOLUTION - CF. 04611950488                                           </t>
  </si>
  <si>
    <t>1) MEDIATICA SPA -  C.F. 05489340728                                    
2) ANTICA BOTTEGA DIGITALE S.R.L. CF. 01448970514            
3) DDWAY S.R.L. CF.  07374190580                     
4) DELTA PROGETTI 2000 CF.  01038130116    
5) INFOR S.R.L CF.  01712800349                                         
6) LUTECH S.P.A. CF.  02824320176 
7) MAGGIOLI SPA CF.  06188330150 
8) MEN AT WORK - CF. 12376911009 
9) T.A.I. SOFTWARE SOLUTION - CF. 04611950488</t>
  </si>
  <si>
    <t>1) EDESIA SRL - CF. 05139940877                           
2) AESLOGICA SISTEMI - 04108030281 
3) COMEDATA SRL - 06704251005
4) DEDAGOUP SRL - 01763870225 
5) DELL SPA - 12289830155
6) ECOBYTE TECNOLOGY SRL - 02019280540
7) ERREBIAN SPA - 08397890586
8) G.D. GRAFIDATA SRL - 02991230588
9) GIED INFORMATICA SAS - NTLMCL64B29H501D
10) GWAY SRL - 11673301005
11) I.T.M. SRL - 04624690634
12) INFORDATA SPA - 00929440592
13) ITD SOLUTIONS SPA - 10184840154
14) MIRIADE SPA - 02811580246
15) NA.EL. SRL - 05841550634
16) PRESENT SPA - 06696370961
17) PUCCIUFFICIO SRL - 01813500541
18) SOLUZIONE UFFICIO SRL - 02778750246
19) TELECOM ITALIA SPA - 00488410010
20) TT TECNOSISTEMI - 03509620484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</si>
</sst>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27"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3">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5" xfId="0" applyFont="1" applyBorder="1" applyAlignment="1">
      <alignment horizontal="center" vertical="center" wrapText="1"/>
    </xf>
    <xf numFmtId="0" fontId="20" fillId="0" borderId="5" xfId="0" applyFont="1" applyFill="1" applyBorder="1" applyAlignment="1">
      <alignment horizontal="center"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0" fontId="11" fillId="0" borderId="5" xfId="0" applyFont="1" applyFill="1" applyBorder="1" applyAlignment="1">
      <alignment vertical="center"/>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49" fontId="20" fillId="0" borderId="0" xfId="0" applyNumberFormat="1" applyFont="1" applyFill="1" applyBorder="1" applyAlignment="1">
      <alignment vertical="center" wrapText="1"/>
    </xf>
    <xf numFmtId="49" fontId="20" fillId="0" borderId="0" xfId="0" applyNumberFormat="1" applyFont="1" applyBorder="1" applyAlignment="1">
      <alignment horizontal="center" vertical="center" wrapText="1"/>
    </xf>
    <xf numFmtId="0" fontId="20" fillId="0" borderId="0" xfId="0" applyFont="1" applyBorder="1" applyAlignment="1">
      <alignment vertical="center" wrapText="1"/>
    </xf>
    <xf numFmtId="0" fontId="20" fillId="0" borderId="0" xfId="0" applyNumberFormat="1" applyFont="1" applyFill="1" applyBorder="1" applyAlignment="1">
      <alignment horizontal="left" vertical="center" wrapText="1"/>
    </xf>
    <xf numFmtId="164" fontId="20" fillId="0" borderId="0" xfId="0" applyNumberFormat="1" applyFont="1" applyBorder="1" applyAlignment="1">
      <alignment horizontal="right" vertical="center" wrapText="1"/>
    </xf>
    <xf numFmtId="165" fontId="20" fillId="0" borderId="0" xfId="0" applyNumberFormat="1" applyFont="1" applyBorder="1" applyAlignment="1">
      <alignment horizontal="center" vertical="center" wrapText="1"/>
    </xf>
    <xf numFmtId="166" fontId="20" fillId="0" borderId="0" xfId="0" applyNumberFormat="1" applyFont="1" applyBorder="1" applyAlignment="1">
      <alignment vertical="center" wrapText="1"/>
    </xf>
    <xf numFmtId="49" fontId="20" fillId="0" borderId="5" xfId="0" applyNumberFormat="1" applyFont="1" applyFill="1" applyBorder="1" applyAlignment="1">
      <alignment horizontal="left" vertical="center" wrapText="1"/>
    </xf>
    <xf numFmtId="0" fontId="20" fillId="0" borderId="5" xfId="0" applyFont="1" applyFill="1" applyBorder="1" applyAlignment="1">
      <alignment horizontal="left" vertical="center"/>
    </xf>
    <xf numFmtId="0" fontId="20" fillId="0" borderId="5" xfId="0" applyFont="1" applyBorder="1" applyAlignment="1">
      <alignment horizontal="left" vertical="center" wrapText="1"/>
    </xf>
    <xf numFmtId="0" fontId="20" fillId="25" borderId="5" xfId="0" applyFont="1" applyFill="1" applyBorder="1" applyAlignment="1">
      <alignment horizontal="center" vertical="center"/>
    </xf>
    <xf numFmtId="0" fontId="20" fillId="25"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25" borderId="5" xfId="0" applyNumberFormat="1" applyFont="1" applyFill="1" applyBorder="1" applyAlignment="1">
      <alignment horizontal="left" vertical="center" wrapText="1"/>
    </xf>
    <xf numFmtId="49" fontId="20" fillId="25" borderId="5" xfId="0" applyNumberFormat="1" applyFont="1" applyFill="1" applyBorder="1" applyAlignment="1">
      <alignment vertical="center" wrapText="1"/>
    </xf>
    <xf numFmtId="0" fontId="20" fillId="25" borderId="5" xfId="0" applyFont="1" applyFill="1" applyBorder="1" applyAlignment="1">
      <alignment vertical="top" wrapText="1"/>
    </xf>
    <xf numFmtId="0" fontId="20" fillId="25" borderId="5" xfId="0" applyFont="1" applyFill="1" applyBorder="1" applyAlignment="1">
      <alignment vertical="center" wrapText="1"/>
    </xf>
    <xf numFmtId="0" fontId="20" fillId="0" borderId="5" xfId="0" applyFont="1" applyFill="1" applyBorder="1" applyAlignment="1">
      <alignment vertical="center"/>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tabSelected="1" topLeftCell="A46" zoomScale="89" zoomScaleNormal="89" workbookViewId="0">
      <selection activeCell="E51" sqref="E51"/>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61" t="s">
        <v>6</v>
      </c>
      <c r="B1" s="61"/>
      <c r="C1" s="61"/>
      <c r="D1" s="61"/>
      <c r="E1" s="61"/>
      <c r="F1" s="61"/>
      <c r="G1" s="61"/>
      <c r="H1" s="61"/>
      <c r="I1" s="61"/>
      <c r="J1" s="61"/>
      <c r="K1" s="61"/>
      <c r="L1" s="1"/>
      <c r="M1" s="1"/>
    </row>
    <row r="2" spans="1:13" ht="82.5" customHeight="1" x14ac:dyDescent="0.25">
      <c r="A2" s="62" t="s">
        <v>85</v>
      </c>
      <c r="B2" s="62"/>
      <c r="C2" s="62"/>
      <c r="D2" s="62"/>
      <c r="E2" s="62"/>
      <c r="F2" s="62"/>
      <c r="G2" s="62"/>
      <c r="H2" s="62"/>
      <c r="I2" s="62"/>
      <c r="J2" s="62"/>
      <c r="K2" s="62"/>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9">
        <v>8656.07</v>
      </c>
      <c r="L4" s="6"/>
      <c r="M4" s="6"/>
    </row>
    <row r="5" spans="1:13" ht="41.45" customHeight="1" x14ac:dyDescent="0.25">
      <c r="A5" s="18" t="s">
        <v>18</v>
      </c>
      <c r="B5" s="5" t="s">
        <v>12</v>
      </c>
      <c r="C5" s="5" t="s">
        <v>11</v>
      </c>
      <c r="D5" s="27" t="s">
        <v>19</v>
      </c>
      <c r="E5" s="27" t="s">
        <v>1</v>
      </c>
      <c r="F5" s="21" t="s">
        <v>151</v>
      </c>
      <c r="G5" s="21" t="s">
        <v>151</v>
      </c>
      <c r="H5" s="23">
        <v>89.52</v>
      </c>
      <c r="I5" s="25">
        <v>42736</v>
      </c>
      <c r="J5" s="25">
        <v>43100</v>
      </c>
      <c r="K5" s="9">
        <v>89.52</v>
      </c>
    </row>
    <row r="6" spans="1:13" ht="47.45" customHeight="1" x14ac:dyDescent="0.25">
      <c r="A6" s="18" t="s">
        <v>20</v>
      </c>
      <c r="B6" s="5" t="s">
        <v>12</v>
      </c>
      <c r="C6" s="5" t="s">
        <v>11</v>
      </c>
      <c r="D6" s="27" t="s">
        <v>21</v>
      </c>
      <c r="E6" s="27" t="s">
        <v>1</v>
      </c>
      <c r="F6" s="21" t="s">
        <v>152</v>
      </c>
      <c r="G6" s="21" t="s">
        <v>152</v>
      </c>
      <c r="H6" s="23">
        <v>1500</v>
      </c>
      <c r="I6" s="25">
        <v>42736</v>
      </c>
      <c r="J6" s="25">
        <v>43830</v>
      </c>
      <c r="K6" s="9">
        <v>0</v>
      </c>
    </row>
    <row r="7" spans="1:13" ht="57" customHeight="1" x14ac:dyDescent="0.25">
      <c r="A7" s="18" t="s">
        <v>22</v>
      </c>
      <c r="B7" s="5" t="s">
        <v>12</v>
      </c>
      <c r="C7" s="5" t="s">
        <v>11</v>
      </c>
      <c r="D7" s="27" t="s">
        <v>23</v>
      </c>
      <c r="E7" s="27" t="s">
        <v>1</v>
      </c>
      <c r="F7" s="21" t="s">
        <v>156</v>
      </c>
      <c r="G7" s="21" t="s">
        <v>156</v>
      </c>
      <c r="H7" s="23">
        <v>25000</v>
      </c>
      <c r="I7" s="25">
        <v>42736</v>
      </c>
      <c r="J7" s="25">
        <v>43830</v>
      </c>
      <c r="K7" s="9">
        <v>0</v>
      </c>
    </row>
    <row r="8" spans="1:13" ht="216" x14ac:dyDescent="0.25">
      <c r="A8" s="18" t="s">
        <v>181</v>
      </c>
      <c r="B8" s="5" t="s">
        <v>12</v>
      </c>
      <c r="C8" s="5" t="s">
        <v>11</v>
      </c>
      <c r="D8" s="27" t="s">
        <v>182</v>
      </c>
      <c r="E8" s="27" t="s">
        <v>119</v>
      </c>
      <c r="F8" s="21" t="s">
        <v>184</v>
      </c>
      <c r="G8" s="21" t="s">
        <v>183</v>
      </c>
      <c r="H8" s="23">
        <v>3200</v>
      </c>
      <c r="I8" s="25">
        <v>42752</v>
      </c>
      <c r="J8" s="25">
        <v>43298</v>
      </c>
      <c r="K8" s="9">
        <v>0</v>
      </c>
    </row>
    <row r="9" spans="1:13" ht="45" customHeight="1" x14ac:dyDescent="0.25">
      <c r="A9" s="18" t="s">
        <v>24</v>
      </c>
      <c r="B9" s="5" t="s">
        <v>12</v>
      </c>
      <c r="C9" s="5" t="s">
        <v>11</v>
      </c>
      <c r="D9" s="27" t="s">
        <v>25</v>
      </c>
      <c r="E9" s="27" t="s">
        <v>26</v>
      </c>
      <c r="F9" s="21" t="s">
        <v>166</v>
      </c>
      <c r="G9" s="21" t="s">
        <v>167</v>
      </c>
      <c r="H9" s="23">
        <v>81990</v>
      </c>
      <c r="I9" s="25">
        <v>42752</v>
      </c>
      <c r="J9" s="25">
        <v>43016</v>
      </c>
      <c r="K9" s="9">
        <v>81990</v>
      </c>
    </row>
    <row r="10" spans="1:13" ht="48" x14ac:dyDescent="0.25">
      <c r="A10" s="18" t="s">
        <v>27</v>
      </c>
      <c r="B10" s="29" t="s">
        <v>12</v>
      </c>
      <c r="C10" s="29" t="s">
        <v>11</v>
      </c>
      <c r="D10" s="30" t="s">
        <v>28</v>
      </c>
      <c r="E10" s="27" t="s">
        <v>1</v>
      </c>
      <c r="F10" s="21" t="s">
        <v>29</v>
      </c>
      <c r="G10" s="21" t="s">
        <v>29</v>
      </c>
      <c r="H10" s="31">
        <v>150</v>
      </c>
      <c r="I10" s="32">
        <v>42754</v>
      </c>
      <c r="J10" s="32">
        <v>43100</v>
      </c>
      <c r="K10" s="33">
        <v>0</v>
      </c>
    </row>
    <row r="11" spans="1:13" ht="48" x14ac:dyDescent="0.2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25">
      <c r="A12" s="60" t="s">
        <v>34</v>
      </c>
      <c r="B12" s="29" t="s">
        <v>12</v>
      </c>
      <c r="C12" s="29" t="s">
        <v>11</v>
      </c>
      <c r="D12" s="27" t="s">
        <v>33</v>
      </c>
      <c r="E12" s="27" t="s">
        <v>1</v>
      </c>
      <c r="F12" s="3" t="s">
        <v>35</v>
      </c>
      <c r="G12" s="3" t="s">
        <v>35</v>
      </c>
      <c r="H12" s="31">
        <v>1432.92</v>
      </c>
      <c r="I12" s="25">
        <v>42736</v>
      </c>
      <c r="J12" s="25">
        <v>43100</v>
      </c>
      <c r="K12" s="33">
        <v>1432.92</v>
      </c>
    </row>
    <row r="13" spans="1:13" ht="83.45" customHeight="1" x14ac:dyDescent="0.25">
      <c r="A13" s="18" t="s">
        <v>36</v>
      </c>
      <c r="B13" s="29" t="s">
        <v>12</v>
      </c>
      <c r="C13" s="29" t="s">
        <v>11</v>
      </c>
      <c r="D13" s="27" t="s">
        <v>70</v>
      </c>
      <c r="E13" s="27" t="s">
        <v>1</v>
      </c>
      <c r="F13" s="21" t="s">
        <v>37</v>
      </c>
      <c r="G13" s="21" t="s">
        <v>37</v>
      </c>
      <c r="H13" s="23">
        <v>9250</v>
      </c>
      <c r="I13" s="25">
        <v>42736</v>
      </c>
      <c r="J13" s="25">
        <v>43100</v>
      </c>
      <c r="K13" s="33">
        <v>0</v>
      </c>
      <c r="L13" s="28"/>
    </row>
    <row r="14" spans="1:13" ht="85.15" customHeight="1" x14ac:dyDescent="0.25">
      <c r="A14" s="18" t="s">
        <v>38</v>
      </c>
      <c r="B14" s="29" t="s">
        <v>12</v>
      </c>
      <c r="C14" s="29" t="s">
        <v>11</v>
      </c>
      <c r="D14" s="27" t="s">
        <v>165</v>
      </c>
      <c r="E14" s="27" t="s">
        <v>1</v>
      </c>
      <c r="F14" s="21" t="s">
        <v>39</v>
      </c>
      <c r="G14" s="21" t="s">
        <v>39</v>
      </c>
      <c r="H14" s="23">
        <v>16874.64</v>
      </c>
      <c r="I14" s="25">
        <v>42736</v>
      </c>
      <c r="J14" s="25">
        <v>43100</v>
      </c>
      <c r="K14" s="33">
        <v>6343.6</v>
      </c>
      <c r="L14" s="28"/>
    </row>
    <row r="15" spans="1:13" ht="204" x14ac:dyDescent="0.25">
      <c r="A15" s="18" t="s">
        <v>40</v>
      </c>
      <c r="B15" s="29" t="s">
        <v>12</v>
      </c>
      <c r="C15" s="29" t="s">
        <v>11</v>
      </c>
      <c r="D15" s="27" t="s">
        <v>69</v>
      </c>
      <c r="E15" s="27" t="s">
        <v>41</v>
      </c>
      <c r="F15" s="21" t="s">
        <v>177</v>
      </c>
      <c r="G15" s="3" t="s">
        <v>42</v>
      </c>
      <c r="H15" s="23">
        <v>1552500</v>
      </c>
      <c r="I15" s="25">
        <v>42767</v>
      </c>
      <c r="J15" s="25">
        <v>43861</v>
      </c>
      <c r="K15" s="9">
        <v>0</v>
      </c>
    </row>
    <row r="16" spans="1:13" ht="48" x14ac:dyDescent="0.25">
      <c r="A16" s="18" t="s">
        <v>46</v>
      </c>
      <c r="B16" s="5" t="s">
        <v>12</v>
      </c>
      <c r="C16" s="5" t="s">
        <v>11</v>
      </c>
      <c r="D16" s="27" t="s">
        <v>45</v>
      </c>
      <c r="E16" s="27" t="s">
        <v>43</v>
      </c>
      <c r="F16" s="21" t="s">
        <v>168</v>
      </c>
      <c r="G16" s="3" t="s">
        <v>44</v>
      </c>
      <c r="H16" s="23">
        <v>11679.8</v>
      </c>
      <c r="I16" s="25">
        <v>42773</v>
      </c>
      <c r="J16" s="25">
        <v>42801</v>
      </c>
      <c r="K16" s="9">
        <v>11679.8</v>
      </c>
    </row>
    <row r="17" spans="1:11" ht="132" x14ac:dyDescent="0.25">
      <c r="A17" s="18" t="s">
        <v>47</v>
      </c>
      <c r="B17" s="5" t="s">
        <v>12</v>
      </c>
      <c r="C17" s="5" t="s">
        <v>11</v>
      </c>
      <c r="D17" s="27" t="s">
        <v>115</v>
      </c>
      <c r="E17" s="27" t="s">
        <v>1</v>
      </c>
      <c r="F17" s="21" t="s">
        <v>48</v>
      </c>
      <c r="G17" s="3" t="s">
        <v>48</v>
      </c>
      <c r="H17" s="23">
        <v>4140.68</v>
      </c>
      <c r="I17" s="25">
        <v>42793</v>
      </c>
      <c r="J17" s="25">
        <v>43100</v>
      </c>
      <c r="K17" s="9">
        <v>1697</v>
      </c>
    </row>
    <row r="18" spans="1:11" ht="48" x14ac:dyDescent="0.25">
      <c r="A18" s="18" t="s">
        <v>54</v>
      </c>
      <c r="B18" s="5" t="s">
        <v>12</v>
      </c>
      <c r="C18" s="5" t="s">
        <v>11</v>
      </c>
      <c r="D18" s="34" t="s">
        <v>49</v>
      </c>
      <c r="E18" s="27" t="s">
        <v>50</v>
      </c>
      <c r="F18" s="21" t="s">
        <v>51</v>
      </c>
      <c r="G18" s="3" t="s">
        <v>52</v>
      </c>
      <c r="H18" s="23">
        <v>16650.72</v>
      </c>
      <c r="I18" s="25">
        <v>42895</v>
      </c>
      <c r="J18" s="25">
        <v>43990</v>
      </c>
      <c r="K18" s="9">
        <v>0</v>
      </c>
    </row>
    <row r="19" spans="1:11" ht="60" x14ac:dyDescent="0.25">
      <c r="A19" s="18" t="s">
        <v>55</v>
      </c>
      <c r="B19" s="5" t="s">
        <v>12</v>
      </c>
      <c r="C19" s="5" t="s">
        <v>11</v>
      </c>
      <c r="D19" s="34" t="s">
        <v>161</v>
      </c>
      <c r="E19" s="27" t="s">
        <v>50</v>
      </c>
      <c r="F19" s="21" t="s">
        <v>53</v>
      </c>
      <c r="G19" s="3" t="s">
        <v>53</v>
      </c>
      <c r="H19" s="23">
        <v>130449.92</v>
      </c>
      <c r="I19" s="25">
        <v>42786</v>
      </c>
      <c r="J19" s="25">
        <v>43881</v>
      </c>
      <c r="K19" s="9">
        <v>0</v>
      </c>
    </row>
    <row r="20" spans="1:11" ht="43.15" customHeight="1" x14ac:dyDescent="0.25">
      <c r="A20" s="18" t="s">
        <v>56</v>
      </c>
      <c r="B20" s="5" t="s">
        <v>12</v>
      </c>
      <c r="C20" s="5" t="s">
        <v>11</v>
      </c>
      <c r="D20" s="27" t="s">
        <v>68</v>
      </c>
      <c r="E20" s="27" t="s">
        <v>1</v>
      </c>
      <c r="F20" s="21" t="s">
        <v>57</v>
      </c>
      <c r="G20" s="21" t="s">
        <v>57</v>
      </c>
      <c r="H20" s="23">
        <v>7000</v>
      </c>
      <c r="I20" s="25">
        <v>42757</v>
      </c>
      <c r="J20" s="25">
        <v>43121</v>
      </c>
      <c r="K20" s="9">
        <v>0</v>
      </c>
    </row>
    <row r="21" spans="1:11" ht="48" x14ac:dyDescent="0.25">
      <c r="A21" s="18" t="s">
        <v>58</v>
      </c>
      <c r="B21" s="5" t="s">
        <v>59</v>
      </c>
      <c r="C21" s="5" t="s">
        <v>11</v>
      </c>
      <c r="D21" s="27" t="s">
        <v>60</v>
      </c>
      <c r="E21" s="27" t="s">
        <v>1</v>
      </c>
      <c r="F21" s="21" t="s">
        <v>176</v>
      </c>
      <c r="G21" s="21" t="s">
        <v>176</v>
      </c>
      <c r="H21" s="23">
        <v>4000</v>
      </c>
      <c r="I21" s="25">
        <v>42804</v>
      </c>
      <c r="J21" s="25">
        <v>43168</v>
      </c>
      <c r="K21" s="9">
        <v>4000</v>
      </c>
    </row>
    <row r="22" spans="1:11" ht="48" x14ac:dyDescent="0.25">
      <c r="A22" s="18" t="s">
        <v>61</v>
      </c>
      <c r="B22" s="5" t="s">
        <v>59</v>
      </c>
      <c r="C22" s="5" t="s">
        <v>11</v>
      </c>
      <c r="D22" s="27" t="s">
        <v>62</v>
      </c>
      <c r="E22" s="27" t="s">
        <v>1</v>
      </c>
      <c r="F22" s="21" t="s">
        <v>63</v>
      </c>
      <c r="G22" s="21" t="s">
        <v>63</v>
      </c>
      <c r="H22" s="23">
        <v>55</v>
      </c>
      <c r="I22" s="25">
        <v>42797</v>
      </c>
      <c r="J22" s="25">
        <v>42797</v>
      </c>
      <c r="K22" s="9">
        <v>55</v>
      </c>
    </row>
    <row r="23" spans="1:11" ht="48" x14ac:dyDescent="0.25">
      <c r="A23" s="18" t="s">
        <v>64</v>
      </c>
      <c r="B23" s="5" t="s">
        <v>59</v>
      </c>
      <c r="C23" s="5" t="s">
        <v>11</v>
      </c>
      <c r="D23" s="27" t="s">
        <v>65</v>
      </c>
      <c r="E23" s="27" t="s">
        <v>50</v>
      </c>
      <c r="F23" s="21" t="s">
        <v>66</v>
      </c>
      <c r="G23" s="21" t="s">
        <v>67</v>
      </c>
      <c r="H23" s="23">
        <v>6852</v>
      </c>
      <c r="I23" s="25">
        <v>42802</v>
      </c>
      <c r="J23" s="25">
        <v>43897</v>
      </c>
      <c r="K23" s="9">
        <v>145.91999999999999</v>
      </c>
    </row>
    <row r="24" spans="1:11" ht="48" x14ac:dyDescent="0.25">
      <c r="A24" s="18" t="s">
        <v>71</v>
      </c>
      <c r="B24" s="5" t="s">
        <v>59</v>
      </c>
      <c r="C24" s="5" t="s">
        <v>11</v>
      </c>
      <c r="D24" s="27" t="s">
        <v>72</v>
      </c>
      <c r="E24" s="27" t="s">
        <v>1</v>
      </c>
      <c r="F24" s="21" t="s">
        <v>73</v>
      </c>
      <c r="G24" s="21" t="s">
        <v>73</v>
      </c>
      <c r="H24" s="23">
        <v>3120</v>
      </c>
      <c r="I24" s="25">
        <v>42801</v>
      </c>
      <c r="J24" s="25">
        <v>43165</v>
      </c>
      <c r="K24" s="9">
        <v>2620</v>
      </c>
    </row>
    <row r="25" spans="1:11" ht="83.25" customHeight="1" x14ac:dyDescent="0.25">
      <c r="A25" s="18" t="s">
        <v>74</v>
      </c>
      <c r="B25" s="5" t="s">
        <v>12</v>
      </c>
      <c r="C25" s="5" t="s">
        <v>11</v>
      </c>
      <c r="D25" s="27" t="s">
        <v>75</v>
      </c>
      <c r="E25" s="27" t="s">
        <v>1</v>
      </c>
      <c r="F25" s="21" t="s">
        <v>48</v>
      </c>
      <c r="G25" s="3" t="s">
        <v>48</v>
      </c>
      <c r="H25" s="23">
        <v>4140.68</v>
      </c>
      <c r="I25" s="25">
        <v>42811</v>
      </c>
      <c r="J25" s="25">
        <v>43056</v>
      </c>
      <c r="K25" s="9">
        <v>1697</v>
      </c>
    </row>
    <row r="26" spans="1:11" ht="36" x14ac:dyDescent="0.25">
      <c r="A26" s="18" t="s">
        <v>76</v>
      </c>
      <c r="B26" s="5" t="s">
        <v>12</v>
      </c>
      <c r="C26" s="5" t="s">
        <v>11</v>
      </c>
      <c r="D26" s="27" t="s">
        <v>77</v>
      </c>
      <c r="E26" s="27" t="s">
        <v>1</v>
      </c>
      <c r="F26" s="21" t="s">
        <v>78</v>
      </c>
      <c r="G26" s="21" t="s">
        <v>78</v>
      </c>
      <c r="H26" s="23">
        <v>258.33</v>
      </c>
      <c r="I26" s="25">
        <v>42826</v>
      </c>
      <c r="J26" s="25">
        <v>43190</v>
      </c>
      <c r="K26" s="9">
        <v>258.33</v>
      </c>
    </row>
    <row r="27" spans="1:11" ht="72" x14ac:dyDescent="0.25">
      <c r="A27" s="18" t="s">
        <v>84</v>
      </c>
      <c r="B27" s="5" t="s">
        <v>12</v>
      </c>
      <c r="C27" s="5" t="s">
        <v>11</v>
      </c>
      <c r="D27" s="27" t="s">
        <v>163</v>
      </c>
      <c r="E27" s="27" t="s">
        <v>26</v>
      </c>
      <c r="F27" s="21" t="s">
        <v>171</v>
      </c>
      <c r="G27" s="21" t="s">
        <v>79</v>
      </c>
      <c r="H27" s="23">
        <v>27510</v>
      </c>
      <c r="I27" s="25">
        <v>42853</v>
      </c>
      <c r="J27" s="25">
        <v>43582</v>
      </c>
      <c r="K27" s="9">
        <v>2280</v>
      </c>
    </row>
    <row r="28" spans="1:11" ht="71.45" customHeight="1" x14ac:dyDescent="0.25">
      <c r="A28" s="18" t="s">
        <v>83</v>
      </c>
      <c r="B28" s="5" t="s">
        <v>12</v>
      </c>
      <c r="C28" s="5" t="s">
        <v>11</v>
      </c>
      <c r="D28" s="27" t="s">
        <v>80</v>
      </c>
      <c r="E28" s="27" t="s">
        <v>1</v>
      </c>
      <c r="F28" s="21" t="s">
        <v>66</v>
      </c>
      <c r="G28" s="21" t="s">
        <v>66</v>
      </c>
      <c r="H28" s="23">
        <v>950</v>
      </c>
      <c r="I28" s="25">
        <v>42802</v>
      </c>
      <c r="J28" s="25">
        <v>42824</v>
      </c>
      <c r="K28" s="9">
        <v>0</v>
      </c>
    </row>
    <row r="29" spans="1:11" ht="108" x14ac:dyDescent="0.25">
      <c r="A29" s="18" t="s">
        <v>81</v>
      </c>
      <c r="B29" s="5" t="s">
        <v>12</v>
      </c>
      <c r="C29" s="5" t="s">
        <v>11</v>
      </c>
      <c r="D29" s="30" t="s">
        <v>172</v>
      </c>
      <c r="E29" s="27" t="s">
        <v>26</v>
      </c>
      <c r="F29" s="21" t="s">
        <v>186</v>
      </c>
      <c r="G29" s="21" t="s">
        <v>82</v>
      </c>
      <c r="H29" s="23">
        <v>48600</v>
      </c>
      <c r="I29" s="25">
        <v>42865</v>
      </c>
      <c r="J29" s="25">
        <f>I29+365</f>
        <v>43230</v>
      </c>
      <c r="K29" s="9">
        <v>48600</v>
      </c>
    </row>
    <row r="30" spans="1:11" ht="48" x14ac:dyDescent="0.25">
      <c r="A30" s="18" t="s">
        <v>86</v>
      </c>
      <c r="B30" s="5" t="s">
        <v>12</v>
      </c>
      <c r="C30" s="5" t="s">
        <v>11</v>
      </c>
      <c r="D30" s="27" t="s">
        <v>157</v>
      </c>
      <c r="E30" s="27" t="s">
        <v>1</v>
      </c>
      <c r="F30" s="21" t="s">
        <v>91</v>
      </c>
      <c r="G30" s="21" t="s">
        <v>87</v>
      </c>
      <c r="H30" s="23">
        <v>1980</v>
      </c>
      <c r="I30" s="25">
        <v>42815</v>
      </c>
      <c r="J30" s="25">
        <v>42916</v>
      </c>
      <c r="K30" s="9">
        <v>0</v>
      </c>
    </row>
    <row r="31" spans="1:11" ht="60" x14ac:dyDescent="0.25">
      <c r="A31" s="18" t="s">
        <v>88</v>
      </c>
      <c r="B31" s="5" t="s">
        <v>12</v>
      </c>
      <c r="C31" s="5" t="s">
        <v>11</v>
      </c>
      <c r="D31" s="27" t="s">
        <v>89</v>
      </c>
      <c r="E31" s="27" t="s">
        <v>50</v>
      </c>
      <c r="F31" s="21" t="s">
        <v>90</v>
      </c>
      <c r="G31" s="21" t="s">
        <v>90</v>
      </c>
      <c r="H31" s="23">
        <v>300000</v>
      </c>
      <c r="I31" s="25">
        <v>42856</v>
      </c>
      <c r="J31" s="25">
        <v>43220</v>
      </c>
      <c r="K31" s="9">
        <v>19935.28</v>
      </c>
    </row>
    <row r="32" spans="1:11" ht="48" x14ac:dyDescent="0.25">
      <c r="A32" s="18" t="s">
        <v>92</v>
      </c>
      <c r="B32" s="5" t="s">
        <v>12</v>
      </c>
      <c r="C32" s="5" t="s">
        <v>11</v>
      </c>
      <c r="D32" s="27" t="s">
        <v>93</v>
      </c>
      <c r="E32" s="27" t="s">
        <v>50</v>
      </c>
      <c r="F32" s="21" t="s">
        <v>94</v>
      </c>
      <c r="G32" s="21" t="s">
        <v>94</v>
      </c>
      <c r="H32" s="23">
        <v>5000</v>
      </c>
      <c r="I32" s="25">
        <v>42845</v>
      </c>
      <c r="J32" s="25">
        <v>42872</v>
      </c>
      <c r="K32" s="9">
        <v>4969.93</v>
      </c>
    </row>
    <row r="33" spans="1:11" ht="48" x14ac:dyDescent="0.25">
      <c r="A33" s="18" t="s">
        <v>95</v>
      </c>
      <c r="B33" s="5" t="s">
        <v>12</v>
      </c>
      <c r="C33" s="5" t="s">
        <v>11</v>
      </c>
      <c r="D33" s="27" t="s">
        <v>96</v>
      </c>
      <c r="E33" s="27" t="s">
        <v>174</v>
      </c>
      <c r="F33" s="21" t="s">
        <v>97</v>
      </c>
      <c r="G33" s="21" t="s">
        <v>97</v>
      </c>
      <c r="H33" s="23">
        <v>1713.32</v>
      </c>
      <c r="I33" s="25">
        <v>42878</v>
      </c>
      <c r="J33" s="25">
        <v>42895</v>
      </c>
      <c r="K33" s="9">
        <v>0</v>
      </c>
    </row>
    <row r="34" spans="1:11" ht="48" x14ac:dyDescent="0.25">
      <c r="A34" s="18" t="s">
        <v>98</v>
      </c>
      <c r="B34" s="5" t="s">
        <v>12</v>
      </c>
      <c r="C34" s="35" t="s">
        <v>11</v>
      </c>
      <c r="D34" s="28" t="s">
        <v>99</v>
      </c>
      <c r="E34" s="27" t="s">
        <v>1</v>
      </c>
      <c r="F34" s="21" t="s">
        <v>100</v>
      </c>
      <c r="G34" s="21" t="s">
        <v>100</v>
      </c>
      <c r="H34" s="23">
        <v>10000</v>
      </c>
      <c r="I34" s="25">
        <v>42873</v>
      </c>
      <c r="J34" s="25">
        <v>43602</v>
      </c>
      <c r="K34" s="9">
        <v>236.1</v>
      </c>
    </row>
    <row r="35" spans="1:11" ht="48" x14ac:dyDescent="0.25">
      <c r="A35" s="18" t="s">
        <v>101</v>
      </c>
      <c r="B35" s="5" t="s">
        <v>12</v>
      </c>
      <c r="C35" s="5" t="s">
        <v>11</v>
      </c>
      <c r="D35" s="27" t="s">
        <v>102</v>
      </c>
      <c r="E35" s="27" t="s">
        <v>164</v>
      </c>
      <c r="F35" s="56" t="s">
        <v>103</v>
      </c>
      <c r="G35" s="21" t="s">
        <v>103</v>
      </c>
      <c r="H35" s="23">
        <v>325.02</v>
      </c>
      <c r="I35" s="25">
        <v>42866</v>
      </c>
      <c r="J35" s="25">
        <v>43100</v>
      </c>
      <c r="K35" s="9">
        <v>0</v>
      </c>
    </row>
    <row r="36" spans="1:11" ht="96" x14ac:dyDescent="0.25">
      <c r="A36" s="18" t="s">
        <v>104</v>
      </c>
      <c r="B36" s="5" t="s">
        <v>12</v>
      </c>
      <c r="C36" s="35" t="s">
        <v>11</v>
      </c>
      <c r="D36" s="27" t="s">
        <v>158</v>
      </c>
      <c r="E36" s="27" t="s">
        <v>1</v>
      </c>
      <c r="F36" s="21" t="s">
        <v>105</v>
      </c>
      <c r="G36" s="21" t="s">
        <v>105</v>
      </c>
      <c r="H36" s="23">
        <v>5130</v>
      </c>
      <c r="I36" s="25">
        <v>42866</v>
      </c>
      <c r="J36" s="25">
        <v>42879</v>
      </c>
      <c r="K36" s="9">
        <v>5130</v>
      </c>
    </row>
    <row r="37" spans="1:11" ht="60" x14ac:dyDescent="0.25">
      <c r="A37" s="18" t="s">
        <v>106</v>
      </c>
      <c r="B37" s="36">
        <v>97584460584</v>
      </c>
      <c r="C37" s="35" t="s">
        <v>11</v>
      </c>
      <c r="D37" s="37" t="s">
        <v>107</v>
      </c>
      <c r="E37" s="27" t="s">
        <v>119</v>
      </c>
      <c r="F37" s="21" t="s">
        <v>173</v>
      </c>
      <c r="G37" s="21" t="s">
        <v>110</v>
      </c>
      <c r="H37" s="23">
        <v>1190</v>
      </c>
      <c r="I37" s="32">
        <v>42846</v>
      </c>
      <c r="J37" s="32">
        <v>42873</v>
      </c>
      <c r="K37" s="38">
        <v>0</v>
      </c>
    </row>
    <row r="38" spans="1:11" ht="36" x14ac:dyDescent="0.25">
      <c r="A38" s="18" t="s">
        <v>108</v>
      </c>
      <c r="B38" s="36">
        <v>97584460584</v>
      </c>
      <c r="C38" s="35" t="s">
        <v>11</v>
      </c>
      <c r="D38" s="37" t="s">
        <v>159</v>
      </c>
      <c r="E38" s="27" t="s">
        <v>1</v>
      </c>
      <c r="F38" s="21" t="s">
        <v>111</v>
      </c>
      <c r="G38" s="21" t="s">
        <v>111</v>
      </c>
      <c r="H38" s="23">
        <v>155</v>
      </c>
      <c r="I38" s="32">
        <v>42873</v>
      </c>
      <c r="J38" s="32">
        <v>43237</v>
      </c>
      <c r="K38" s="38">
        <v>155</v>
      </c>
    </row>
    <row r="39" spans="1:11" ht="108" x14ac:dyDescent="0.25">
      <c r="A39" s="18" t="s">
        <v>109</v>
      </c>
      <c r="B39" s="36">
        <v>97584460584</v>
      </c>
      <c r="C39" s="35" t="s">
        <v>11</v>
      </c>
      <c r="D39" s="27" t="s">
        <v>116</v>
      </c>
      <c r="E39" s="27" t="s">
        <v>1</v>
      </c>
      <c r="F39" s="21" t="s">
        <v>48</v>
      </c>
      <c r="G39" s="21" t="s">
        <v>48</v>
      </c>
      <c r="H39" s="23">
        <v>1697</v>
      </c>
      <c r="I39" s="32">
        <v>42866</v>
      </c>
      <c r="J39" s="32">
        <v>42916</v>
      </c>
      <c r="K39" s="38">
        <v>0</v>
      </c>
    </row>
    <row r="40" spans="1:11" ht="48" x14ac:dyDescent="0.25">
      <c r="A40" s="18" t="s">
        <v>112</v>
      </c>
      <c r="B40" s="36">
        <v>97584460584</v>
      </c>
      <c r="C40" s="55" t="s">
        <v>11</v>
      </c>
      <c r="D40" s="30" t="s">
        <v>113</v>
      </c>
      <c r="E40" s="30" t="s">
        <v>174</v>
      </c>
      <c r="F40" s="21" t="s">
        <v>114</v>
      </c>
      <c r="G40" s="21" t="s">
        <v>114</v>
      </c>
      <c r="H40" s="31">
        <v>18000</v>
      </c>
      <c r="I40" s="32">
        <v>42890</v>
      </c>
      <c r="J40" s="32">
        <v>43070</v>
      </c>
      <c r="K40" s="33">
        <v>0</v>
      </c>
    </row>
    <row r="41" spans="1:11" ht="240" x14ac:dyDescent="0.25">
      <c r="A41" s="18" t="s">
        <v>118</v>
      </c>
      <c r="B41" s="36">
        <v>97584460584</v>
      </c>
      <c r="C41" s="55" t="s">
        <v>11</v>
      </c>
      <c r="D41" s="30" t="s">
        <v>120</v>
      </c>
      <c r="E41" s="30" t="s">
        <v>119</v>
      </c>
      <c r="F41" s="21" t="s">
        <v>121</v>
      </c>
      <c r="G41" s="21" t="s">
        <v>117</v>
      </c>
      <c r="H41" s="31">
        <v>40913.040000000001</v>
      </c>
      <c r="I41" s="32">
        <v>42886</v>
      </c>
      <c r="J41" s="32">
        <v>43616</v>
      </c>
      <c r="K41" s="33">
        <v>0</v>
      </c>
    </row>
    <row r="42" spans="1:11" ht="144" x14ac:dyDescent="0.25">
      <c r="A42" s="18" t="s">
        <v>123</v>
      </c>
      <c r="B42" s="36">
        <v>97584460584</v>
      </c>
      <c r="C42" s="35" t="s">
        <v>11</v>
      </c>
      <c r="D42" s="27" t="s">
        <v>122</v>
      </c>
      <c r="E42" s="27" t="s">
        <v>119</v>
      </c>
      <c r="F42" s="21" t="s">
        <v>179</v>
      </c>
      <c r="G42" s="9" t="s">
        <v>124</v>
      </c>
      <c r="H42" s="9">
        <v>0</v>
      </c>
      <c r="I42" s="25">
        <v>42142</v>
      </c>
      <c r="J42" s="25">
        <v>43968</v>
      </c>
      <c r="K42" s="9">
        <v>0</v>
      </c>
    </row>
    <row r="43" spans="1:11" ht="48" x14ac:dyDescent="0.25">
      <c r="A43" s="18" t="s">
        <v>125</v>
      </c>
      <c r="B43" s="36">
        <v>97584460584</v>
      </c>
      <c r="C43" s="35" t="s">
        <v>11</v>
      </c>
      <c r="D43" s="27" t="s">
        <v>127</v>
      </c>
      <c r="E43" s="27" t="s">
        <v>1</v>
      </c>
      <c r="F43" s="21" t="s">
        <v>126</v>
      </c>
      <c r="G43" s="21" t="s">
        <v>126</v>
      </c>
      <c r="H43" s="23">
        <v>17260</v>
      </c>
      <c r="I43" s="25">
        <v>42856</v>
      </c>
      <c r="J43" s="25">
        <v>43585</v>
      </c>
      <c r="K43" s="9">
        <v>0</v>
      </c>
    </row>
    <row r="44" spans="1:11" ht="240" x14ac:dyDescent="0.25">
      <c r="A44" s="18" t="s">
        <v>128</v>
      </c>
      <c r="B44" s="36">
        <v>97584460584</v>
      </c>
      <c r="C44" s="35" t="s">
        <v>11</v>
      </c>
      <c r="D44" s="27" t="s">
        <v>180</v>
      </c>
      <c r="E44" s="27" t="s">
        <v>26</v>
      </c>
      <c r="F44" s="21" t="s">
        <v>187</v>
      </c>
      <c r="G44" s="21" t="s">
        <v>129</v>
      </c>
      <c r="H44" s="23">
        <v>145383</v>
      </c>
      <c r="I44" s="25">
        <v>42866</v>
      </c>
      <c r="J44" s="25">
        <v>43156</v>
      </c>
      <c r="K44" s="9">
        <v>145383</v>
      </c>
    </row>
    <row r="45" spans="1:11" ht="60" x14ac:dyDescent="0.25">
      <c r="A45" s="39" t="s">
        <v>130</v>
      </c>
      <c r="B45" s="36">
        <v>97584460584</v>
      </c>
      <c r="C45" s="35" t="s">
        <v>11</v>
      </c>
      <c r="D45" s="27" t="s">
        <v>131</v>
      </c>
      <c r="E45" s="27" t="s">
        <v>26</v>
      </c>
      <c r="F45" s="21" t="s">
        <v>185</v>
      </c>
      <c r="G45" s="21" t="s">
        <v>132</v>
      </c>
      <c r="H45" s="23">
        <v>16500</v>
      </c>
      <c r="I45" s="32">
        <v>42879</v>
      </c>
      <c r="J45" s="32">
        <v>43244</v>
      </c>
      <c r="K45" s="9">
        <v>0</v>
      </c>
    </row>
    <row r="46" spans="1:11" ht="48" x14ac:dyDescent="0.25">
      <c r="A46" s="18" t="s">
        <v>133</v>
      </c>
      <c r="B46" s="36">
        <v>97584460584</v>
      </c>
      <c r="C46" s="35" t="s">
        <v>11</v>
      </c>
      <c r="D46" s="27" t="s">
        <v>134</v>
      </c>
      <c r="E46" s="27" t="s">
        <v>164</v>
      </c>
      <c r="F46" s="21" t="s">
        <v>135</v>
      </c>
      <c r="G46" s="21" t="s">
        <v>135</v>
      </c>
      <c r="H46" s="23">
        <v>11468</v>
      </c>
      <c r="I46" s="32">
        <v>42884</v>
      </c>
      <c r="J46" s="32">
        <v>42883</v>
      </c>
      <c r="K46" s="9">
        <v>0</v>
      </c>
    </row>
    <row r="47" spans="1:11" ht="36" x14ac:dyDescent="0.25">
      <c r="A47" s="57" t="s">
        <v>137</v>
      </c>
      <c r="B47" s="53">
        <v>97584460584</v>
      </c>
      <c r="C47" s="54" t="s">
        <v>11</v>
      </c>
      <c r="D47" s="58" t="s">
        <v>162</v>
      </c>
      <c r="E47" s="59" t="s">
        <v>50</v>
      </c>
      <c r="F47" s="56" t="s">
        <v>136</v>
      </c>
      <c r="G47" s="56" t="s">
        <v>136</v>
      </c>
      <c r="H47" s="31">
        <v>413580</v>
      </c>
      <c r="I47" s="32">
        <v>43002</v>
      </c>
      <c r="J47" s="32">
        <v>45062</v>
      </c>
      <c r="K47" s="33">
        <v>0</v>
      </c>
    </row>
    <row r="48" spans="1:11" ht="120" x14ac:dyDescent="0.25">
      <c r="A48" s="18" t="s">
        <v>138</v>
      </c>
      <c r="B48" s="36">
        <v>97584460584</v>
      </c>
      <c r="C48" s="35" t="s">
        <v>11</v>
      </c>
      <c r="D48" s="27" t="s">
        <v>153</v>
      </c>
      <c r="E48" s="52" t="s">
        <v>119</v>
      </c>
      <c r="F48" s="21" t="s">
        <v>154</v>
      </c>
      <c r="G48" s="21" t="s">
        <v>139</v>
      </c>
      <c r="H48" s="40">
        <v>25836</v>
      </c>
      <c r="I48" s="25">
        <v>42933</v>
      </c>
      <c r="J48" s="25">
        <v>44028</v>
      </c>
      <c r="K48" s="9">
        <v>0</v>
      </c>
    </row>
    <row r="49" spans="1:11" s="41" customFormat="1" ht="84" x14ac:dyDescent="0.25">
      <c r="A49" s="50" t="s">
        <v>140</v>
      </c>
      <c r="B49" s="51">
        <v>97584460584</v>
      </c>
      <c r="C49" s="35" t="s">
        <v>11</v>
      </c>
      <c r="D49" s="52" t="s">
        <v>141</v>
      </c>
      <c r="E49" s="52" t="s">
        <v>142</v>
      </c>
      <c r="F49" s="21" t="s">
        <v>143</v>
      </c>
      <c r="G49" s="21" t="s">
        <v>144</v>
      </c>
      <c r="H49" s="42">
        <v>49785.69</v>
      </c>
      <c r="I49" s="25">
        <v>42884</v>
      </c>
      <c r="J49" s="25">
        <v>43979</v>
      </c>
      <c r="K49" s="9">
        <v>0</v>
      </c>
    </row>
    <row r="50" spans="1:11" ht="36" x14ac:dyDescent="0.25">
      <c r="A50" s="18" t="s">
        <v>146</v>
      </c>
      <c r="B50" s="5" t="s">
        <v>12</v>
      </c>
      <c r="C50" s="5" t="s">
        <v>11</v>
      </c>
      <c r="D50" s="27" t="s">
        <v>178</v>
      </c>
      <c r="E50" s="27" t="s">
        <v>43</v>
      </c>
      <c r="F50" s="21" t="s">
        <v>170</v>
      </c>
      <c r="G50" s="3" t="s">
        <v>145</v>
      </c>
      <c r="H50" s="42">
        <v>7730.14</v>
      </c>
      <c r="I50" s="25">
        <v>42909</v>
      </c>
      <c r="J50" s="25">
        <v>42939</v>
      </c>
      <c r="K50" s="9">
        <v>0</v>
      </c>
    </row>
    <row r="51" spans="1:11" ht="192" x14ac:dyDescent="0.25">
      <c r="A51" s="18" t="s">
        <v>169</v>
      </c>
      <c r="B51" s="36">
        <v>97584460584</v>
      </c>
      <c r="C51" s="55" t="s">
        <v>11</v>
      </c>
      <c r="D51" s="30" t="s">
        <v>160</v>
      </c>
      <c r="E51" s="30" t="s">
        <v>174</v>
      </c>
      <c r="F51" s="21" t="s">
        <v>147</v>
      </c>
      <c r="G51" s="21" t="s">
        <v>148</v>
      </c>
      <c r="H51" s="31">
        <v>69232.56</v>
      </c>
      <c r="I51" s="32">
        <v>42880</v>
      </c>
      <c r="J51" s="32">
        <v>43002</v>
      </c>
      <c r="K51" s="33">
        <v>0</v>
      </c>
    </row>
    <row r="52" spans="1:11" ht="48" x14ac:dyDescent="0.25">
      <c r="A52" s="18" t="s">
        <v>149</v>
      </c>
      <c r="B52" s="36">
        <v>97584460584</v>
      </c>
      <c r="C52" s="35" t="s">
        <v>11</v>
      </c>
      <c r="D52" s="27" t="s">
        <v>155</v>
      </c>
      <c r="E52" s="27" t="s">
        <v>175</v>
      </c>
      <c r="F52" s="21" t="s">
        <v>150</v>
      </c>
      <c r="G52" s="21" t="s">
        <v>150</v>
      </c>
      <c r="H52" s="23">
        <v>358444</v>
      </c>
      <c r="I52" s="25">
        <v>42923</v>
      </c>
      <c r="J52" s="25">
        <v>43652</v>
      </c>
      <c r="K52" s="9">
        <v>0</v>
      </c>
    </row>
    <row r="53" spans="1:11" x14ac:dyDescent="0.25">
      <c r="A53" s="43"/>
      <c r="B53" s="44"/>
      <c r="C53" s="44"/>
      <c r="D53" s="45"/>
      <c r="E53" s="45"/>
      <c r="F53" s="46"/>
      <c r="G53" s="46"/>
      <c r="H53" s="47"/>
      <c r="I53" s="48"/>
      <c r="J53" s="48"/>
      <c r="K53" s="49"/>
    </row>
    <row r="54" spans="1:11" x14ac:dyDescent="0.25">
      <c r="A54" s="43"/>
      <c r="B54" s="44"/>
      <c r="C54" s="44"/>
      <c r="D54" s="45"/>
      <c r="E54" s="45"/>
      <c r="F54" s="46"/>
      <c r="G54" s="46"/>
      <c r="H54" s="47"/>
      <c r="I54" s="48"/>
      <c r="J54" s="48"/>
      <c r="K54" s="49"/>
    </row>
    <row r="55" spans="1:11" x14ac:dyDescent="0.25">
      <c r="A55" s="43"/>
      <c r="B55" s="44"/>
      <c r="C55" s="44"/>
      <c r="D55" s="45"/>
      <c r="E55" s="45"/>
      <c r="F55" s="46"/>
      <c r="G55" s="46"/>
      <c r="H55" s="47"/>
      <c r="I55" s="48"/>
      <c r="J55" s="48"/>
      <c r="K55" s="49"/>
    </row>
    <row r="56" spans="1:11" x14ac:dyDescent="0.25">
      <c r="A56" s="43"/>
      <c r="B56" s="44"/>
      <c r="C56" s="44"/>
      <c r="D56" s="45"/>
      <c r="E56" s="45"/>
      <c r="F56" s="46"/>
      <c r="G56" s="46"/>
      <c r="H56" s="47"/>
      <c r="I56" s="48"/>
      <c r="J56" s="48"/>
      <c r="K56" s="49"/>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F0AEB6-AB3A-49B5-9256-49D345BF273F}"/>
</file>

<file path=customXml/itemProps2.xml><?xml version="1.0" encoding="utf-8"?>
<ds:datastoreItem xmlns:ds="http://schemas.openxmlformats.org/officeDocument/2006/customXml" ds:itemID="{EAC5FE8C-4048-43CE-8084-E20823BBC5C5}"/>
</file>

<file path=customXml/itemProps3.xml><?xml version="1.0" encoding="utf-8"?>
<ds:datastoreItem xmlns:ds="http://schemas.openxmlformats.org/officeDocument/2006/customXml" ds:itemID="{BDC37C6F-1ED0-4ACB-A108-44CE9484ED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2017-07-13T08:02:48Z</cp:lastPrinted>
  <dcterms:created xsi:type="dcterms:W3CDTF">2014-01-29T13:24:45Z</dcterms:created>
  <dcterms:modified xsi:type="dcterms:W3CDTF">2017-07-13T10:11:05Z</dcterms:modified>
</cp:coreProperties>
</file>