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9CF2796E-B042-4BE2-B5A3-B063A89C28DF}"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Mappatura_processi!$A$1:$G$30</definedName>
    <definedName name="_xlnm.Print_Area" localSheetId="0">Sezione_generale!$B$2:$C$6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<sst xmlns="http://schemas.openxmlformats.org/spreadsheetml/2006/main" count="904" uniqueCount="385">
  <si>
    <t>Sezione I: INFORMAZIONI DI CARATTERE GENERALE</t>
  </si>
  <si>
    <t>Denominazione Ufficio (Selezione da menù a tendina)</t>
  </si>
  <si>
    <t>Ufficio Vigilanza concessioni e PPP</t>
  </si>
  <si>
    <t>Acronimo Ufficio</t>
  </si>
  <si>
    <t>UVCP</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</si>
  <si>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</si>
  <si>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</si>
  <si>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</si>
  <si>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</si>
  <si>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</si>
  <si>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</si>
  <si>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</si>
  <si>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</si>
  <si>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</si>
  <si>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</si>
  <si>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</si>
  <si>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</si>
  <si>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</si>
  <si>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</si>
  <si>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</si>
  <si>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</si>
  <si>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</si>
  <si>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</si>
  <si>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</si>
  <si>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</si>
  <si>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</si>
  <si>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</si>
  <si>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</si>
  <si>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</si>
  <si>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</si>
  <si>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</si>
  <si>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</si>
  <si>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</si>
  <si>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</si>
  <si>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</si>
  <si>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</si>
  <si>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</si>
  <si>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</si>
  <si>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</si>
  <si>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</si>
  <si>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Alto</t>
  </si>
  <si>
    <t>Bassa</t>
  </si>
  <si>
    <t>Medio</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</si>
  <si>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</si>
  <si>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</si>
  <si>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</si>
  <si>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regolamentazione</t>
  </si>
  <si>
    <t xml:space="preserve">in attuazione </t>
  </si>
  <si>
    <t xml:space="preserve">misura attuata continuativamente nel corso dell'annualità </t>
  </si>
  <si>
    <t>Condivisione con il dirigente dell'Ufficio di Vigilanza delle proposte effettuate dal funzionario responsabile e approvazione</t>
  </si>
  <si>
    <t xml:space="preserve">Dirigente </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</si>
  <si>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</si>
  <si>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</si>
  <si>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</si>
  <si>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</si>
  <si>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</si>
  <si>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Altissimo</t>
  </si>
  <si>
    <t>Alta</t>
  </si>
  <si>
    <t>Verifica incrociata da parte del dirigente, del funzionario responsabile e della segreteria nonché verifica periodica e report</t>
  </si>
  <si>
    <t>Misura di controllo</t>
  </si>
  <si>
    <t>misura attuata continuativamente nel corso dell'annualità</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</si>
  <si>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</si>
  <si>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</si>
  <si>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</si>
  <si>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</si>
  <si>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</si>
  <si>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</si>
  <si>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</si>
  <si>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</si>
  <si>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Dirigente/Funzionario</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</si>
  <si>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</si>
  <si>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</si>
  <si>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</si>
  <si>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</si>
  <si>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</si>
  <si>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</si>
  <si>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</si>
  <si>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Manipolazione o utilizzo improprio delle informazioni o della documentazione</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</si>
  <si>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</si>
  <si>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</si>
  <si>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</si>
  <si>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</si>
  <si>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</si>
  <si>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</si>
  <si>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</si>
  <si>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</si>
  <si>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</si>
  <si>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</si>
  <si>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</si>
  <si>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</si>
  <si>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</si>
  <si>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</si>
  <si>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</si>
  <si>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Media</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</si>
  <si>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</si>
  <si>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</si>
  <si>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</si>
  <si>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</si>
  <si>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</si>
  <si>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</si>
  <si>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</si>
  <si>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</si>
  <si>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</si>
  <si>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</si>
  <si>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</si>
  <si>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</si>
  <si>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</si>
  <si>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</si>
  <si>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</si>
  <si>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</si>
  <si>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</si>
  <si>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</si>
  <si>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</si>
  <si>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</si>
  <si>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</si>
  <si>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</si>
  <si>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</si>
  <si>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</si>
  <si>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</si>
  <si>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</si>
  <si>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</si>
  <si>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</si>
  <si>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</si>
  <si>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</si>
  <si>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</si>
  <si>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</si>
  <si>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</si>
  <si>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</si>
  <si>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</si>
  <si>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</si>
  <si>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</si>
  <si>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</si>
  <si>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</si>
  <si>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</si>
  <si>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</si>
  <si>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</si>
  <si>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</si>
  <si>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 xml:space="preserve">dirigente </t>
  </si>
  <si>
    <t>CLASSIFICAZIONE PRELIMINARE DEL PPP O DELLE VARIANTI IN AMBITO PPP</t>
  </si>
  <si>
    <t>A Rischio  - Acquisizione volutamente parziale degli elementi conoscitivi  afferenti agli accertamenti necessari all'avvio della vigilanza</t>
  </si>
  <si>
    <t>Pilotamento delle procedure</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</si>
  <si>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</si>
  <si>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</si>
  <si>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</si>
  <si>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</si>
  <si>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</si>
  <si>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</si>
  <si>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</si>
  <si>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</si>
  <si>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ESAME PRELIMINARE DELLA SEGNALAZIONE/ESPOSTO/TRASMISSIONE DI VARIANTI</t>
  </si>
  <si>
    <t>A Rischio - Comportamenti volutamente  omissivi o pilotati nella richiesta di informazioni al fine di tralasciare elementi rilevanti a fini di vigilanza che possono compromettere attività istruttoria</t>
  </si>
  <si>
    <t>Avvio del procedimento</t>
  </si>
  <si>
    <t xml:space="preserve">A Rischio - Alterazione in senso favorevole al soggetto vigilato delle valutazioni istruttorie  con conseguente omissione di elementi che possono compromettere l'attività di vigilanza </t>
  </si>
  <si>
    <t xml:space="preserve">Fase istruttoria </t>
  </si>
  <si>
    <t>A Rischio - Mancato rispetto dei termini al fine di rallentare l'attività di vigilanza</t>
  </si>
  <si>
    <t xml:space="preserve">Chiusura dell'istruttoria ed invio Comunicazione Risultanze Istruttorie in Consiglio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</si>
  <si>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</si>
  <si>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Proposta istruttoria al Consiglio </t>
  </si>
  <si>
    <t xml:space="preserve">Fase post decisioni del Consiglio </t>
  </si>
  <si>
    <t>A Rischio - Volontaria omessa o lacunosa verifica circa l'attuazione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</si>
  <si>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</si>
  <si>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</si>
  <si>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</si>
  <si>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</si>
  <si>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</si>
  <si>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</si>
  <si>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</si>
  <si>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</si>
  <si>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</si>
  <si>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</si>
  <si>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</si>
  <si>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</si>
  <si>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</si>
  <si>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</si>
  <si>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</si>
  <si>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</si>
  <si>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</si>
  <si>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</si>
  <si>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</si>
  <si>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</si>
  <si>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</si>
  <si>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</si>
  <si>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</si>
  <si>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</si>
  <si>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</si>
  <si>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</si>
  <si>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</si>
  <si>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</si>
  <si>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</si>
  <si>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</si>
  <si>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</si>
  <si>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</si>
  <si>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</si>
  <si>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</si>
  <si>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</si>
  <si>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</si>
  <si>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</si>
  <si>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</si>
  <si>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</si>
  <si>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</si>
  <si>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</si>
  <si>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</si>
  <si>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</si>
  <si>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</si>
  <si>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</si>
  <si>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</si>
  <si>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</si>
  <si>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</si>
  <si>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</si>
  <si>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</si>
  <si>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</si>
  <si>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</si>
  <si>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</si>
  <si>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</si>
  <si>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</si>
  <si>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</si>
  <si>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</si>
  <si>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</si>
  <si>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</si>
  <si>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</si>
  <si>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</si>
  <si>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</si>
  <si>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</si>
  <si>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</si>
  <si>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</si>
  <si>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</si>
  <si>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</si>
  <si>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</si>
  <si>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</si>
  <si>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</si>
  <si>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</si>
  <si>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</si>
  <si>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</si>
  <si>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</si>
  <si>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</si>
  <si>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</si>
  <si>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</si>
  <si>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</si>
  <si>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</si>
  <si>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</si>
  <si>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</si>
  <si>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</si>
  <si>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</si>
  <si>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</si>
  <si>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</si>
  <si>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</si>
  <si>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</si>
  <si>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</si>
  <si>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</si>
  <si>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</si>
  <si>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</si>
  <si>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</si>
  <si>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</si>
  <si>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</si>
  <si>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</si>
  <si>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</si>
  <si>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</si>
  <si>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</si>
  <si>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</si>
  <si>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</si>
  <si>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</si>
  <si>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</si>
  <si>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</si>
  <si>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</si>
  <si>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</si>
  <si>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</si>
  <si>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</si>
  <si>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</si>
  <si>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</si>
  <si>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</si>
  <si>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</si>
  <si>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</si>
  <si>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</si>
  <si>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</si>
  <si>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</si>
  <si>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</si>
  <si>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</si>
  <si>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</si>
  <si>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</si>
  <si>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</si>
  <si>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</si>
  <si>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</si>
  <si>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</si>
  <si>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</si>
  <si>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</si>
  <si>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</si>
  <si>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</si>
  <si>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</si>
  <si>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</si>
  <si>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</si>
  <si>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</si>
  <si>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</si>
  <si>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</si>
  <si>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</si>
  <si>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</si>
  <si>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</si>
  <si>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</si>
  <si>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</si>
  <si>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</si>
  <si>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</si>
  <si>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</si>
  <si>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</si>
  <si>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</si>
  <si>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</si>
  <si>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</si>
  <si>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</si>
  <si>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</si>
  <si>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</si>
  <si>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 xml:space="preserve">Alto </t>
  </si>
  <si>
    <t xml:space="preserve">Esame preliminare della segnalazione </t>
  </si>
  <si>
    <t>Avvio del Procedimento</t>
  </si>
  <si>
    <t>Rischio di deliberato ritardato avvio del procedimento, oltre la scadenza dei termini</t>
  </si>
  <si>
    <t>Conflitti di interesse, pilotamento delle procedure</t>
  </si>
  <si>
    <t xml:space="preserve">Media </t>
  </si>
  <si>
    <t xml:space="preserve">media </t>
  </si>
  <si>
    <t xml:space="preserve">Basso </t>
  </si>
  <si>
    <t xml:space="preserve">Codice di comportamento -astensione in caso di conflitti di interesse - controllo e monitoraggio </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</si>
  <si>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</si>
  <si>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 xml:space="preserve">misura attuata continuamente </t>
  </si>
  <si>
    <t>Conflitti di interesse, Inadeguata diffusione della cultura della legalità, insufficiente formazione specialistica, pilotamento delle procedure</t>
  </si>
  <si>
    <t>Chiusura istruttoria</t>
  </si>
  <si>
    <t xml:space="preserve">Rischio di volontaria omessa valutazione circa l'attivazione dei poteri di cui all'art. 211 commi 1 bis e ter </t>
  </si>
  <si>
    <t xml:space="preserve">Rischio di ignorare deliberatamente profili legittimanti l'esercizio del potere e di acquisizione volutamente parziale degli elementi conoscitivi afferenti agli accertamenti necessari all'avvio della vigilanza </t>
  </si>
  <si>
    <t xml:space="preserve">il livello di rischio è stato indicato in considerazione del livello di discrezionalità connesso all'esercizio dell'attività e dell'efficacia dei controlli tenuto conto altresì degli interessi coinvolti, anche di ordine pubblico, e del particolare impatto che qualunque evento di natura corruttiva avrebbe per l'ANAC in termini di reputazione ecredibilità istituzionale </t>
  </si>
  <si>
    <t>Misura di regolamentazione e controllo</t>
  </si>
  <si>
    <t xml:space="preserve">Percentuale di trasmissione degli atti all'ufficio competente sul totale delle segnalazioni da trarrare in presenza dei presupposti </t>
  </si>
  <si>
    <t xml:space="preserve">Diregente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</si>
  <si>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</si>
  <si>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</si>
  <si>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</si>
  <si>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Percentuale delle segnalazioni valutate preliminarmente dal dirigente sul totale delle segnalazioni pervenute</t>
  </si>
  <si>
    <t>Percentuale delle segnalazioni istruite in presenza dei presupposti sul totale delle segnalazioni pervenute</t>
  </si>
  <si>
    <t>Percentuale delle segnalazioni istruite sul totale delle segnalazioni da trattare in presenza dei presupposti</t>
  </si>
  <si>
    <t>esame della documentazione per individuare eventuali criticità</t>
  </si>
  <si>
    <t>dirigente/funzionario</t>
  </si>
  <si>
    <t>carente valutazione della documentazione</t>
  </si>
  <si>
    <t xml:space="preserve"> Complessità e scarsa chiarezza della documentazione e/o della normativa di riferimento/inadeguatezza del personale.</t>
  </si>
  <si>
    <t>in caso di accertamento di varianti illegittime possono derivare scarse conseguenze pratiche se non il rischio di una segnalazione alla Corte dei Conti per possibile danno erariale a carico delle S.A.</t>
  </si>
  <si>
    <t>Codice di comportamento dei dipendenti dell'ANAC</t>
  </si>
  <si>
    <t>verifica da parte del dirigente</t>
  </si>
  <si>
    <t>misure di controllo/riesame della documentazione</t>
  </si>
  <si>
    <t>in esecuzione</t>
  </si>
  <si>
    <t>continuativamente</t>
  </si>
  <si>
    <t>numero di verifiche eseguite sul totale esaminate</t>
  </si>
  <si>
    <t>disporre l'erchiviazione, mediante compilazione di una scheda sintetica delle ragioni delle varianti e loro legittimità</t>
  </si>
  <si>
    <t>Complessità e scarsa chiarezza della documentazione e/o della normativa di riferimento/inadeguatezza del personale.</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</si>
  <si>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</si>
  <si>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</si>
  <si>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</si>
  <si>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</si>
  <si>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</si>
  <si>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</si>
  <si>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esame della documentazione per individuare l'eventuale presenza di ritardi nella trasmissione della comunicazione rispetto alla data di approvazione della variante</t>
  </si>
  <si>
    <t>occcultamento/manipolazione dell'esito dell'esame della documentazione</t>
  </si>
  <si>
    <t>scarsa chiarezza e/o incompletezza della documentazione ovvero interesse privato/conflitto d'interessi non dichiarato</t>
  </si>
  <si>
    <t>scarso interesse all'applicazione della penale</t>
  </si>
  <si>
    <t>da attuare</t>
  </si>
  <si>
    <t>da gennaio 2022</t>
  </si>
  <si>
    <t>campione del 10% delle comunicazioni risultate regolari e che non hanno dato avvio al procedimento sanzionatorio</t>
  </si>
  <si>
    <t>avvio, nei casi di accertato ritardo della documentazione, del procedimento sanzionatorio</t>
  </si>
  <si>
    <t>mancato avvio del procedimento sanzionatorio</t>
  </si>
  <si>
    <t>100% dei procedimenti sanzionatori avviati</t>
  </si>
  <si>
    <t>funzionario</t>
  </si>
  <si>
    <t>mancata pubblicazione delle informazionoi</t>
  </si>
  <si>
    <t>scrso interesse alla pubblicazione</t>
  </si>
  <si>
    <t>misure di controllo delle  pubblicazioni</t>
  </si>
  <si>
    <t>numero di pubblicazioni rispetto al numero delle comunicazioni</t>
  </si>
  <si>
    <r>
      <rPr>
        <i/>
        <sz val="11"/>
        <color rgb="FF000000"/>
        <rFont val="Calibri"/>
        <family val="2"/>
      </rPr>
      <t xml:space="preserve">interim </t>
    </r>
    <r>
      <rPr>
        <sz val="11"/>
        <color rgb="FF000000"/>
        <rFont val="Calibri"/>
        <family val="2"/>
      </rPr>
      <t xml:space="preserve">Ilario Sorrentino </t>
    </r>
  </si>
  <si>
    <t>acquisizione per via informatica delle informazioni da pubblicare per legge e loro pubblicazione sulla sezione amministrazione trasparente dell'Autorità</t>
  </si>
  <si>
    <t>Analisi delle varianti, dei progetti esecutivi, degli atti di validazione e delle relazioni del responsabile del procedimento dei contratti/varianti rientranti nella propria competenza</t>
  </si>
  <si>
    <t xml:space="preserve">L’ufficio vigila sugli affidamenti, nei settori ordinari e nei settori speciali, delle concessioni di lavori, PPP e finanza di progetto, nonché sulle attività dei concessionari e sul rispetto della quota di affidamento a terzi, sugli appalti di lavori affidati a contraente generale e sull’attività di tali soggetti. Vigila, inoltre, sull’affidamento delle concessioni di servizi e sulle attività dei concessionari, nonché sugli affidamentinell'ambito dei servizi pubblici locali, delle società partecipate ed in house. Cura i procedimenti sanzionatori di propria competenza. Vigila sul rispetto della disciplina prevista dal Codice dei contratti sul conflitto di interesse per quanto di competenza. Provvede alla verifica delle comunicazioni rese dalle stazioni appaltanti in ordine alle modificazioni al contratto e cura i relativi procedimenti sanzionatori nonché i conseguenti adempimenti in materia di pubblicità. Svolge l’analisi delle varianti, dei progetti esecutivi, degli atti di validazione e delle relazioni del responsabile del procedimento dei contratti/varianti rientranti nella propria competenza. L’attività di vigilanza, anche a carattere settoriale, è svolta sia d’ufficio, anche sulla base dei dati estratti dalla BDNCP e da fonti aperte, sia su segnalazione, eventualmente attraverso accertamenti ispettivi, nonché sulla base di programmi annuali definiti dal Consiglio. Trasmette all’ufficio 9 le massime predisposte all’esito dell’attività di vigilanza svolta. L’ufficio concorre, entro il 31 gennaio di ciascun anno per quanto di competenza, alla formulazione della direttiva di vigilanza e di proposte di intervento ispettivo per la definizione del Piano annuale delle ispezioni 
sottoposto all’approvazione del Consiglio. L’ufficio ai fini dell’esercizio dei poteri di cui all’art. 220, commi 2 e 3 del Codice dei contratti pubblici segnala tempestivamente le violazioni rilevanti rispettivamente all’ufficio n. 10 ed all’ufficio n. 15. </t>
  </si>
  <si>
    <t>Vigilanza sulle concessioni e sugli affidamenti    nell'ambito dei servizi pubblici locali, delle società partecipate ed in house. Gestione del flusso informativo</t>
  </si>
  <si>
    <t xml:space="preserve">Vigilanza sulle concessioni e sugli affidamenti    nell'ambito dei servizi pubblici locali, delle società partecipate ed in house, d'ufficio e su segnalazione 
</t>
  </si>
  <si>
    <t xml:space="preserve">Procedimento di vigilanza sulle concessioni e sugli affidamenti    nell'ambito dei servizi pubblici locali, delle società partecipate ed in house,   in forma semplificata </t>
  </si>
  <si>
    <t>Archiviazione dell'esposto relativamente alle concessioni e agli affidamenti    nell'ambito dei servizi pubblici locali, delle società partecipate ed in house</t>
  </si>
  <si>
    <t xml:space="preserve">VIGILANZA (contratti  PPP art. 174 e ss.)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186 del d.lgs. 36/2023 - Appalti di lavori affidati a Contraente Generale nei settori ordinai e nei settori speciali e sull'attività di tali soggetti - </t>
  </si>
  <si>
    <r>
      <t>Attività di vigilanza d'ufficio e su segnalazione preliminare/preventiva  all’esercizio del potere di cui all’art. 220, commi 2 e 3 del</t>
    </r>
    <r>
      <rPr>
        <sz val="12"/>
        <color rgb="FFFF0000"/>
        <rFont val="Calibri"/>
        <family val="2"/>
      </rPr>
      <t xml:space="preserve"> </t>
    </r>
    <r>
      <rPr>
        <sz val="12"/>
        <rFont val="Calibri"/>
        <family val="2"/>
      </rPr>
      <t>d. lgs. 36/2023: istruttoria finalizzata a proporre l'impugnazione diretta di bandi o avverso l'inottemperanza dell'amministrazione ai pareri motivati</t>
    </r>
    <r>
      <rPr>
        <sz val="12"/>
        <color rgb="FFFF0000"/>
        <rFont val="Calibri"/>
        <family val="2"/>
      </rPr>
      <t xml:space="preserve">
</t>
    </r>
  </si>
  <si>
    <t xml:space="preserve">Descrizione attività </t>
  </si>
  <si>
    <r>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(art. 4 Regolamento): Esercizio dell'attività di vigilanza che il codice ed i regolamenti attribuiscono all'ufficio, con la finalità di attivare procedimenti di vigilanza e il conseguente inoltro di proposte di deliberazione al Consiglio
3. Verifica del rispetto della disciplina legislativa: procedimento in forma semplificata </t>
    </r>
    <r>
      <rPr>
        <u/>
        <sz val="11"/>
        <rFont val="Calibri"/>
        <family val="2"/>
      </rPr>
      <t>(art. 20 REG.):</t>
    </r>
    <r>
      <rPr>
        <sz val="11"/>
        <rFont val="Calibri"/>
        <family val="2"/>
      </rPr>
      <t xml:space="preserve"> Esercizio dell'attività di vigilanza che il codice ed i regolamenti attribuiscono all'ufficio, con la finalità di definire i procedimenti dell'ufficio con nota a firma del dirigente.
4. Verifica del rispetto della disciplina legislativa: archiviazione dell'esposto (art. 7 Regolamento): trattazione degli esposti con applicazione delle disposizioni regolamentari in materia di archiviazione delle segnalazioni.
5. Vigilanza contratti  PPP (</t>
    </r>
    <r>
      <rPr>
        <u/>
        <sz val="11"/>
        <rFont val="Calibri"/>
        <family val="2"/>
      </rPr>
      <t xml:space="preserve">art. 174  e ss. </t>
    </r>
    <r>
      <rPr>
        <sz val="11"/>
        <rFont val="Calibri"/>
        <family val="2"/>
      </rPr>
      <t xml:space="preserve">): tale attività si concrettiza con la vigilanza su iniziativa dell'ufficio, su segnalazione o sulla base di accertamenti ispettivi, in relazione alla cooperazione tra il settore pubblico e quello privato finalizzata alla realizzazione di opere e alla gestione di servizi, compresi  i contratti di concessione, che il codice dei contratti pubblici ricomprende nel PPP. 
6. Attività di vigilanza d'ufficio e su segnalazione </t>
    </r>
    <r>
      <rPr>
        <u/>
        <sz val="11"/>
        <rFont val="Calibri"/>
        <family val="2"/>
      </rPr>
      <t>preliminare all</t>
    </r>
    <r>
      <rPr>
        <sz val="11"/>
        <rFont val="Calibri"/>
        <family val="2"/>
      </rPr>
      <t xml:space="preserve">’esercizio del potere di cui all’art. </t>
    </r>
    <r>
      <rPr>
        <u/>
        <sz val="11"/>
        <rFont val="Calibri"/>
        <family val="2"/>
      </rPr>
      <t>220, commi 2 e 3,</t>
    </r>
    <r>
      <rPr>
        <sz val="11"/>
        <rFont val="Calibri"/>
        <family val="2"/>
      </rPr>
      <t xml:space="preserve"> del Codice dei contratti pubblici: l'attività è finalizzata a rilevare eventuali cause di impugnabilità dei bandi.                                                                                             
7. Analisi delle varianti, dei progetti esecutivi, degli atti di validazione e delle relazioni del responsabile del procedimento dei contratti/varianti rientranti nella propria competenza.
</t>
    </r>
  </si>
  <si>
    <t>STATO DI ATTUAZIONE AL 1° GENNAIO 2025</t>
  </si>
  <si>
    <t>n° protocolli esaminati in conformità alle regole rispetto al totale</t>
  </si>
  <si>
    <t>n° documenti esaminati congiuntamente  rispetto a quelli pervenuti</t>
  </si>
  <si>
    <t>n° documenti esaminati congiuntamente rispetto a quelli pervenuti</t>
  </si>
  <si>
    <t>Numero documenti esaminati congiuntamente rispetto a quelli pervenuti</t>
  </si>
  <si>
    <t>Numero richieste evase in conformità alla misura  rispetto al numero richieste pervenute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</si>
</sst>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i/>
      <sz val="11"/>
      <color rgb="FF000000"/>
      <name val="Calibri"/>
      <family val="2"/>
    </font>
    <font>
      <sz val="14"/>
      <color rgb="FF000000"/>
      <name val="Calibri"/>
      <family val="2"/>
    </font>
    <font>
      <b/>
      <sz val="14"/>
      <name val="Garamond"/>
      <family val="1"/>
    </font>
    <font>
      <b/>
      <sz val="20"/>
      <name val="Calibri"/>
      <family val="2"/>
    </font>
    <font>
      <sz val="11"/>
      <name val="Calibri"/>
      <family val="2"/>
    </font>
    <font>
      <b/>
      <sz val="11"/>
      <name val="Calibri"/>
      <family val="2"/>
    </font>
    <font>
      <b/>
      <sz val="24"/>
      <name val="Garamond"/>
      <family val="1"/>
    </font>
    <font>
      <sz val="14"/>
      <name val="Garamond"/>
      <family val="1"/>
    </font>
    <font>
      <sz val="14"/>
      <name val="Calibri"/>
      <family val="2"/>
    </font>
    <font>
      <sz val="12"/>
      <name val="Garamond"/>
      <family val="1"/>
    </font>
    <font>
      <sz val="12"/>
      <name val="Calibri"/>
      <family val="2"/>
    </font>
    <font>
      <sz val="11"/>
      <name val="Calibri"/>
      <family val="2"/>
      <scheme val="minor"/>
    </font>
    <font>
      <sz val="12"/>
      <color rgb="FFFF0000"/>
      <name val="Calibri"/>
      <family val="2"/>
    </font>
    <font>
      <u/>
      <sz val="11"/>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n">
        <color rgb="FF000000"/>
      </top>
      <bottom/>
      <diagonal/>
    </border>
    <border>
      <left style="medium">
        <color rgb="FFC00000"/>
      </left>
      <right/>
      <top/>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C00000"/>
      </left>
      <right style="medium">
        <color rgb="FFC00000"/>
      </right>
      <top/>
      <bottom style="thick">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C00000"/>
      </bottom>
      <diagonal/>
    </border>
    <border>
      <left style="thin">
        <color rgb="FF000000"/>
      </left>
      <right style="thin">
        <color rgb="FF000000"/>
      </right>
      <top style="medium">
        <color rgb="FFC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Border="0" applyProtection="0"/>
  </cellStyleXfs>
  <cellXfs count="15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165" fontId="0" fillId="0" borderId="0" xfId="0" applyNumberFormat="1"/>
    <xf numFmtId="0" fontId="4" fillId="0" borderId="0" xfId="0" applyFont="1"/>
    <xf numFmtId="0" fontId="7" fillId="0" borderId="2" xfId="0" applyFont="1" applyBorder="1"/>
    <xf numFmtId="0" fontId="8" fillId="8"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164" fontId="11" fillId="3" borderId="2" xfId="1" applyFont="1" applyFill="1" applyBorder="1" applyAlignment="1">
      <alignment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justify" vertical="center"/>
    </xf>
    <xf numFmtId="0" fontId="10" fillId="3" borderId="13" xfId="0" applyFont="1" applyFill="1" applyBorder="1" applyAlignment="1">
      <alignment horizontal="center" vertical="center" wrapText="1"/>
    </xf>
    <xf numFmtId="9"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2" xfId="0" applyFont="1" applyBorder="1" applyAlignment="1">
      <alignment horizontal="left"/>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9" fontId="7" fillId="0" borderId="2" xfId="0" applyNumberFormat="1" applyFont="1" applyBorder="1" applyAlignment="1">
      <alignment horizontal="center" vertical="center"/>
    </xf>
    <xf numFmtId="164" fontId="11" fillId="0" borderId="2" xfId="1" applyFont="1" applyBorder="1" applyAlignment="1">
      <alignment vertical="center" wrapText="1"/>
    </xf>
    <xf numFmtId="0" fontId="7" fillId="0" borderId="2" xfId="0" applyFont="1" applyBorder="1" applyAlignment="1">
      <alignment horizontal="center" vertical="center" wrapText="1"/>
    </xf>
    <xf numFmtId="0" fontId="10" fillId="0" borderId="2" xfId="0" applyFont="1" applyBorder="1" applyAlignment="1">
      <alignment vertical="center" wrapText="1"/>
    </xf>
    <xf numFmtId="0" fontId="7" fillId="0" borderId="2" xfId="0" applyFont="1" applyBorder="1" applyAlignment="1">
      <alignment horizontal="center" vertical="center"/>
    </xf>
    <xf numFmtId="0" fontId="10" fillId="3" borderId="2" xfId="0" applyFont="1" applyFill="1" applyBorder="1" applyAlignment="1">
      <alignment vertical="center" wrapText="1"/>
    </xf>
    <xf numFmtId="0" fontId="10" fillId="3" borderId="1" xfId="0" applyFont="1" applyFill="1" applyBorder="1" applyAlignment="1">
      <alignment horizontal="center" vertical="center" wrapText="1"/>
    </xf>
    <xf numFmtId="0" fontId="10" fillId="0" borderId="2" xfId="0" applyFont="1" applyBorder="1" applyAlignment="1">
      <alignment horizontal="justify" vertical="center"/>
    </xf>
    <xf numFmtId="9" fontId="10" fillId="0" borderId="2" xfId="0" applyNumberFormat="1" applyFont="1" applyBorder="1" applyAlignment="1">
      <alignment horizontal="center" vertical="center" wrapText="1"/>
    </xf>
    <xf numFmtId="9" fontId="10" fillId="3" borderId="1"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64" fontId="11" fillId="0" borderId="2" xfId="1"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center" wrapText="1"/>
    </xf>
    <xf numFmtId="164" fontId="11" fillId="3" borderId="10" xfId="1" applyFont="1" applyFill="1" applyBorder="1" applyAlignment="1">
      <alignment vertical="center" wrapText="1"/>
    </xf>
    <xf numFmtId="0" fontId="10" fillId="3" borderId="10" xfId="0" applyFont="1" applyFill="1" applyBorder="1" applyAlignment="1">
      <alignment horizontal="left" vertical="center" wrapText="1"/>
    </xf>
    <xf numFmtId="0" fontId="12" fillId="0" borderId="2" xfId="0" applyFont="1" applyBorder="1" applyAlignment="1">
      <alignment horizontal="center" vertical="center" wrapText="1"/>
    </xf>
    <xf numFmtId="0" fontId="10" fillId="0" borderId="7" xfId="0" applyFont="1" applyBorder="1" applyAlignment="1">
      <alignment horizontal="left" vertical="top" wrapText="1"/>
    </xf>
    <xf numFmtId="0" fontId="12" fillId="3" borderId="2" xfId="0" applyFont="1" applyFill="1" applyBorder="1" applyAlignment="1">
      <alignment horizontal="center" vertical="center" wrapText="1"/>
    </xf>
    <xf numFmtId="164" fontId="11" fillId="3" borderId="2" xfId="1" applyFont="1" applyFill="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horizontal="center" vertical="center"/>
    </xf>
    <xf numFmtId="0" fontId="12" fillId="0" borderId="2" xfId="0" applyFont="1" applyBorder="1" applyAlignment="1">
      <alignment horizontal="left" vertical="center" wrapText="1"/>
    </xf>
    <xf numFmtId="0" fontId="7" fillId="0" borderId="2" xfId="0" applyFont="1" applyBorder="1" applyAlignment="1">
      <alignment horizontal="left" vertical="top"/>
    </xf>
    <xf numFmtId="0" fontId="10" fillId="0" borderId="2" xfId="0" applyFont="1" applyBorder="1" applyAlignment="1">
      <alignment horizontal="left" vertical="top" wrapText="1"/>
    </xf>
    <xf numFmtId="0" fontId="7" fillId="0" borderId="0" xfId="0" applyFont="1"/>
    <xf numFmtId="9" fontId="10" fillId="3" borderId="7" xfId="0" applyNumberFormat="1" applyFont="1" applyFill="1" applyBorder="1" applyAlignment="1">
      <alignment horizontal="center" vertical="center" wrapText="1"/>
    </xf>
    <xf numFmtId="0" fontId="7" fillId="9" borderId="2" xfId="0" applyFont="1" applyFill="1" applyBorder="1"/>
    <xf numFmtId="0" fontId="7" fillId="9" borderId="0" xfId="0" applyFont="1" applyFill="1"/>
    <xf numFmtId="0" fontId="10" fillId="10" borderId="2" xfId="0" applyFont="1" applyFill="1" applyBorder="1" applyAlignment="1">
      <alignment horizontal="center" vertical="center" wrapText="1"/>
    </xf>
    <xf numFmtId="164" fontId="11" fillId="11" borderId="2" xfId="1"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7" fillId="10" borderId="9" xfId="0" applyFont="1" applyFill="1" applyBorder="1" applyAlignment="1">
      <alignment horizontal="center" vertical="center" wrapText="1"/>
    </xf>
    <xf numFmtId="9" fontId="10" fillId="11" borderId="2" xfId="0" applyNumberFormat="1" applyFont="1" applyFill="1" applyBorder="1" applyAlignment="1">
      <alignment horizontal="center" vertical="center" wrapText="1"/>
    </xf>
    <xf numFmtId="0" fontId="7" fillId="10" borderId="2" xfId="0" applyFont="1" applyFill="1" applyBorder="1"/>
    <xf numFmtId="9" fontId="10" fillId="10" borderId="2" xfId="0" applyNumberFormat="1" applyFont="1" applyFill="1" applyBorder="1" applyAlignment="1">
      <alignment horizontal="center" vertical="center" wrapText="1"/>
    </xf>
    <xf numFmtId="0" fontId="7" fillId="10" borderId="0" xfId="0" applyFont="1" applyFill="1"/>
    <xf numFmtId="0" fontId="7" fillId="0" borderId="21" xfId="0" applyFont="1" applyBorder="1" applyAlignment="1">
      <alignment vertical="center" wrapText="1"/>
    </xf>
    <xf numFmtId="0" fontId="7" fillId="4" borderId="2" xfId="0" applyFont="1" applyFill="1" applyBorder="1" applyAlignment="1" applyProtection="1">
      <alignment vertical="center" wrapText="1"/>
      <protection locked="0"/>
    </xf>
    <xf numFmtId="0" fontId="7" fillId="5" borderId="2" xfId="0" applyFont="1" applyFill="1" applyBorder="1" applyAlignment="1" applyProtection="1">
      <alignment horizontal="left" vertical="top" wrapText="1"/>
      <protection locked="0"/>
    </xf>
    <xf numFmtId="9" fontId="10" fillId="11" borderId="7" xfId="0" applyNumberFormat="1" applyFont="1" applyFill="1" applyBorder="1" applyAlignment="1">
      <alignment horizontal="center" vertical="center"/>
    </xf>
    <xf numFmtId="0" fontId="7" fillId="10" borderId="2" xfId="0" applyFont="1" applyFill="1" applyBorder="1" applyAlignment="1">
      <alignment horizontal="center" vertical="center" wrapText="1"/>
    </xf>
    <xf numFmtId="0" fontId="10" fillId="10" borderId="2" xfId="0" applyFont="1" applyFill="1" applyBorder="1" applyAlignment="1">
      <alignment vertical="center" wrapText="1"/>
    </xf>
    <xf numFmtId="0" fontId="7" fillId="10" borderId="2" xfId="0" applyFont="1" applyFill="1" applyBorder="1" applyAlignment="1">
      <alignment horizontal="center" vertical="center"/>
    </xf>
    <xf numFmtId="0" fontId="10" fillId="11" borderId="2" xfId="0" applyFont="1" applyFill="1" applyBorder="1" applyAlignment="1">
      <alignment vertical="center" wrapText="1"/>
    </xf>
    <xf numFmtId="0" fontId="10" fillId="11" borderId="2" xfId="0" applyFont="1" applyFill="1" applyBorder="1" applyAlignment="1">
      <alignment horizontal="left" vertical="center" wrapText="1"/>
    </xf>
    <xf numFmtId="0" fontId="6" fillId="7" borderId="11" xfId="0" applyFont="1" applyFill="1" applyBorder="1" applyAlignment="1">
      <alignment horizontal="center" vertical="center"/>
    </xf>
    <xf numFmtId="0" fontId="6" fillId="7" borderId="0" xfId="0" applyFont="1" applyFill="1" applyAlignment="1">
      <alignment horizontal="center" vertical="center"/>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13" fillId="10" borderId="10"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10" fillId="10" borderId="18"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7" fillId="0" borderId="18" xfId="0" applyFont="1" applyBorder="1"/>
    <xf numFmtId="0" fontId="7" fillId="0" borderId="14" xfId="0" applyFont="1" applyBorder="1"/>
    <xf numFmtId="0" fontId="7" fillId="0" borderId="19" xfId="0" applyFont="1" applyBorder="1"/>
    <xf numFmtId="0" fontId="7" fillId="0" borderId="6" xfId="0" applyFont="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6" fillId="6" borderId="4" xfId="0" applyFont="1" applyFill="1" applyBorder="1" applyAlignment="1">
      <alignment horizontal="center" vertical="center"/>
    </xf>
    <xf numFmtId="0" fontId="5" fillId="5" borderId="5" xfId="0" applyFont="1" applyFill="1" applyBorder="1" applyAlignment="1">
      <alignment horizontal="center" vertical="center" textRotation="90"/>
    </xf>
    <xf numFmtId="0" fontId="5" fillId="5" borderId="4" xfId="0" applyFont="1" applyFill="1" applyBorder="1" applyAlignment="1">
      <alignment horizontal="center" vertical="center" textRotation="90"/>
    </xf>
    <xf numFmtId="0" fontId="5" fillId="5" borderId="3" xfId="0" applyFont="1" applyFill="1" applyBorder="1" applyAlignment="1">
      <alignment horizontal="center" vertical="center" textRotation="90"/>
    </xf>
    <xf numFmtId="0" fontId="5" fillId="5" borderId="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3" borderId="20" xfId="0" applyFont="1" applyFill="1" applyBorder="1" applyAlignment="1">
      <alignment horizontal="center" vertical="center" textRotation="90" wrapText="1"/>
    </xf>
    <xf numFmtId="0" fontId="9" fillId="3" borderId="14"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8" fillId="8"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3" borderId="10" xfId="0" applyFont="1" applyFill="1" applyBorder="1" applyAlignment="1">
      <alignment horizontal="center" vertical="center" wrapText="1"/>
    </xf>
    <xf numFmtId="0" fontId="10" fillId="0" borderId="9" xfId="0" applyFont="1" applyBorder="1" applyAlignment="1">
      <alignment horizontal="center" vertical="center" wrapText="1"/>
    </xf>
    <xf numFmtId="0" fontId="7" fillId="0" borderId="2" xfId="0" applyFont="1" applyBorder="1" applyAlignment="1">
      <alignment horizontal="left" vertical="center" wrapText="1"/>
    </xf>
    <xf numFmtId="0" fontId="7" fillId="10" borderId="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0" fillId="3" borderId="20"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0" fontId="10" fillId="3" borderId="7" xfId="0" applyFont="1" applyFill="1" applyBorder="1" applyAlignment="1">
      <alignment horizontal="center" vertical="center" textRotation="90" wrapText="1"/>
    </xf>
    <xf numFmtId="0" fontId="7" fillId="0" borderId="20" xfId="0" applyFont="1" applyBorder="1" applyAlignment="1">
      <alignment horizontal="center" vertical="center" wrapText="1"/>
    </xf>
    <xf numFmtId="0" fontId="0" fillId="0" borderId="2" xfId="0" applyBorder="1" applyAlignment="1">
      <alignment horizontal="center" vertical="center"/>
    </xf>
    <xf numFmtId="0" fontId="10" fillId="11" borderId="7" xfId="0" applyFont="1" applyFill="1" applyBorder="1" applyAlignment="1">
      <alignment horizontal="justify" vertical="center"/>
    </xf>
    <xf numFmtId="9" fontId="7" fillId="10" borderId="2" xfId="0" applyNumberFormat="1" applyFont="1"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C6" sqref="C6"/>
    </sheetView>
  </sheetViews>
  <sheetFormatPr defaultColWidth="9.140625" defaultRowHeight="15" x14ac:dyDescent="0.25"/>
  <cols>
    <col min="1" max="1" width="5" customWidth="1"/>
    <col min="2" max="2" width="71.42578125" customWidth="1"/>
    <col min="3" max="3" width="127.855468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367</v>
      </c>
    </row>
    <row r="5" spans="1:3" ht="232.5" customHeight="1" x14ac:dyDescent="0.25">
      <c r="B5" s="78" t="s">
        <v>377</v>
      </c>
      <c r="C5" s="79" t="s">
        <v>370</v>
      </c>
    </row>
    <row r="6" spans="1:3" ht="270" x14ac:dyDescent="0.25">
      <c r="A6" s="2"/>
      <c r="B6" s="7" t="s">
        <v>7</v>
      </c>
      <c r="C6" s="80" t="s">
        <v>378</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8" t="e">
        <f>VLOOKUP(C2,#REF!,3,0)</f>
        <v>#REF!</v>
      </c>
    </row>
    <row r="4" spans="1:5" hidden="1" x14ac:dyDescent="0.25">
      <c r="B4" s="3" t="s">
        <v>6</v>
      </c>
      <c r="C4" s="4"/>
    </row>
    <row r="5" spans="1:5" ht="238.5" customHeight="1" x14ac:dyDescent="0.25">
      <c r="A5" s="2"/>
      <c r="B5" s="7" t="s">
        <v>8</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49"/>
  <sheetViews>
    <sheetView tabSelected="1" topLeftCell="G1" zoomScale="50" zoomScaleNormal="50" workbookViewId="0">
      <selection activeCell="S4" sqref="S4:T7"/>
    </sheetView>
  </sheetViews>
  <sheetFormatPr defaultColWidth="9.140625" defaultRowHeight="15" x14ac:dyDescent="0.25"/>
  <cols>
    <col min="1" max="1" width="16.7109375" style="16" customWidth="1"/>
    <col min="2" max="3" width="7.5703125" style="16" customWidth="1"/>
    <col min="4" max="4" width="23.5703125" style="16" customWidth="1"/>
    <col min="5" max="5" width="21.140625" style="16" customWidth="1"/>
    <col min="6" max="6" width="75.28515625" style="16" customWidth="1"/>
    <col min="7" max="7" width="41.28515625" style="16" customWidth="1"/>
    <col min="8" max="8" width="24.7109375" style="16" customWidth="1"/>
    <col min="9" max="9" width="23.85546875" style="16" customWidth="1"/>
    <col min="10" max="10" width="23.140625" style="16" customWidth="1"/>
    <col min="11" max="11" width="24.28515625" style="16" customWidth="1"/>
    <col min="12" max="12" width="21.42578125" style="16" customWidth="1"/>
    <col min="13" max="13" width="25.42578125" style="16" customWidth="1"/>
    <col min="14" max="14" width="26.28515625" style="16" customWidth="1"/>
    <col min="15" max="15" width="33.42578125" style="16" customWidth="1"/>
    <col min="16" max="16" width="25.7109375" style="16" customWidth="1"/>
    <col min="17" max="17" width="21.7109375" style="16" customWidth="1"/>
    <col min="18" max="18" width="47" style="16" customWidth="1"/>
    <col min="19" max="19" width="26.140625" style="16" customWidth="1"/>
    <col min="20" max="20" width="20.42578125" style="16" customWidth="1"/>
    <col min="21" max="21" width="23.42578125" style="16" customWidth="1"/>
    <col min="22" max="16384" width="9.140625" style="16"/>
  </cols>
  <sheetData>
    <row r="1" spans="1:22" ht="51" customHeight="1" thickBot="1" x14ac:dyDescent="0.3">
      <c r="A1" s="115" t="s">
        <v>9</v>
      </c>
      <c r="B1" s="116"/>
      <c r="C1" s="116"/>
      <c r="D1" s="116"/>
      <c r="E1" s="116"/>
      <c r="F1" s="116"/>
      <c r="G1" s="117"/>
      <c r="H1" s="118" t="s">
        <v>10</v>
      </c>
      <c r="I1" s="118"/>
      <c r="J1" s="118"/>
      <c r="K1" s="118"/>
      <c r="L1" s="118"/>
      <c r="M1" s="118"/>
      <c r="N1" s="87" t="s">
        <v>11</v>
      </c>
      <c r="O1" s="88"/>
      <c r="P1" s="88"/>
      <c r="Q1" s="88"/>
      <c r="R1" s="88"/>
      <c r="S1" s="88"/>
      <c r="T1" s="88"/>
      <c r="U1" s="88"/>
    </row>
    <row r="2" spans="1:22" ht="61.5" customHeight="1" thickBot="1" x14ac:dyDescent="0.3">
      <c r="A2" s="119" t="s">
        <v>12</v>
      </c>
      <c r="B2" s="119" t="s">
        <v>13</v>
      </c>
      <c r="C2" s="121" t="s">
        <v>14</v>
      </c>
      <c r="D2" s="122" t="s">
        <v>15</v>
      </c>
      <c r="E2" s="122" t="s">
        <v>16</v>
      </c>
      <c r="F2" s="122" t="s">
        <v>17</v>
      </c>
      <c r="G2" s="122" t="s">
        <v>18</v>
      </c>
      <c r="H2" s="128" t="s">
        <v>19</v>
      </c>
      <c r="I2" s="128" t="s">
        <v>20</v>
      </c>
      <c r="J2" s="128" t="s">
        <v>21</v>
      </c>
      <c r="K2" s="128"/>
      <c r="L2" s="128"/>
      <c r="M2" s="128"/>
      <c r="N2" s="129" t="s">
        <v>22</v>
      </c>
      <c r="O2" s="89" t="s">
        <v>23</v>
      </c>
      <c r="P2" s="89" t="s">
        <v>24</v>
      </c>
      <c r="Q2" s="90" t="s">
        <v>25</v>
      </c>
      <c r="R2" s="91"/>
      <c r="S2" s="91"/>
      <c r="T2" s="91"/>
      <c r="U2" s="91"/>
    </row>
    <row r="3" spans="1:22" ht="71.45" customHeight="1" thickBot="1" x14ac:dyDescent="0.3">
      <c r="A3" s="120"/>
      <c r="B3" s="120"/>
      <c r="C3" s="121"/>
      <c r="D3" s="123"/>
      <c r="E3" s="123"/>
      <c r="F3" s="124"/>
      <c r="G3" s="124"/>
      <c r="H3" s="128"/>
      <c r="I3" s="128"/>
      <c r="J3" s="20" t="s">
        <v>26</v>
      </c>
      <c r="K3" s="20" t="s">
        <v>27</v>
      </c>
      <c r="L3" s="20" t="s">
        <v>28</v>
      </c>
      <c r="M3" s="17" t="s">
        <v>29</v>
      </c>
      <c r="N3" s="129"/>
      <c r="O3" s="89"/>
      <c r="P3" s="89"/>
      <c r="Q3" s="19" t="s">
        <v>379</v>
      </c>
      <c r="R3" s="18" t="s">
        <v>30</v>
      </c>
      <c r="S3" s="19" t="s">
        <v>31</v>
      </c>
      <c r="T3" s="19" t="s">
        <v>32</v>
      </c>
      <c r="U3" s="21" t="s">
        <v>33</v>
      </c>
    </row>
    <row r="4" spans="1:22" ht="303.75" customHeight="1" thickTop="1" thickBot="1" x14ac:dyDescent="0.3">
      <c r="A4" s="125" t="s">
        <v>4</v>
      </c>
      <c r="B4" s="130">
        <v>1</v>
      </c>
      <c r="C4" s="143" t="s">
        <v>34</v>
      </c>
      <c r="D4" s="101" t="s">
        <v>371</v>
      </c>
      <c r="E4" s="133" t="s">
        <v>35</v>
      </c>
      <c r="F4" s="22" t="s">
        <v>36</v>
      </c>
      <c r="G4" s="23" t="s">
        <v>37</v>
      </c>
      <c r="H4" s="23" t="s">
        <v>38</v>
      </c>
      <c r="I4" s="23" t="s">
        <v>39</v>
      </c>
      <c r="J4" s="24" t="s">
        <v>40</v>
      </c>
      <c r="K4" s="24" t="s">
        <v>41</v>
      </c>
      <c r="L4" s="24" t="s">
        <v>42</v>
      </c>
      <c r="M4" s="114" t="s">
        <v>43</v>
      </c>
      <c r="N4" s="25" t="s">
        <v>44</v>
      </c>
      <c r="O4" s="25" t="s">
        <v>45</v>
      </c>
      <c r="P4" s="25" t="s">
        <v>46</v>
      </c>
      <c r="Q4" s="26" t="s">
        <v>47</v>
      </c>
      <c r="R4" s="26" t="s">
        <v>48</v>
      </c>
      <c r="S4" s="148" t="s">
        <v>380</v>
      </c>
      <c r="T4" s="81">
        <v>1</v>
      </c>
      <c r="U4" s="28" t="s">
        <v>35</v>
      </c>
      <c r="V4" s="31"/>
    </row>
    <row r="5" spans="1:22" ht="188.25" thickBot="1" x14ac:dyDescent="0.3">
      <c r="A5" s="126"/>
      <c r="B5" s="131"/>
      <c r="C5" s="144"/>
      <c r="D5" s="102"/>
      <c r="E5" s="134"/>
      <c r="F5" s="32" t="s">
        <v>49</v>
      </c>
      <c r="G5" s="33" t="s">
        <v>50</v>
      </c>
      <c r="H5" s="23" t="s">
        <v>51</v>
      </c>
      <c r="I5" s="23" t="s">
        <v>52</v>
      </c>
      <c r="J5" s="24" t="s">
        <v>40</v>
      </c>
      <c r="K5" s="24" t="s">
        <v>41</v>
      </c>
      <c r="L5" s="24" t="s">
        <v>42</v>
      </c>
      <c r="M5" s="114"/>
      <c r="N5" s="34" t="s">
        <v>44</v>
      </c>
      <c r="O5" s="34" t="s">
        <v>45</v>
      </c>
      <c r="P5" s="25" t="s">
        <v>46</v>
      </c>
      <c r="Q5" s="26" t="s">
        <v>47</v>
      </c>
      <c r="R5" s="26" t="s">
        <v>48</v>
      </c>
      <c r="S5" s="148" t="s">
        <v>380</v>
      </c>
      <c r="T5" s="81">
        <v>1</v>
      </c>
      <c r="U5" s="28" t="s">
        <v>35</v>
      </c>
    </row>
    <row r="6" spans="1:22" s="31" customFormat="1" ht="136.15" customHeight="1" thickBot="1" x14ac:dyDescent="0.3">
      <c r="A6" s="126"/>
      <c r="B6" s="131"/>
      <c r="C6" s="144"/>
      <c r="D6" s="102"/>
      <c r="E6" s="134"/>
      <c r="F6" s="32" t="s">
        <v>53</v>
      </c>
      <c r="G6" s="33" t="s">
        <v>37</v>
      </c>
      <c r="H6" s="23" t="s">
        <v>54</v>
      </c>
      <c r="I6" s="23" t="s">
        <v>55</v>
      </c>
      <c r="J6" s="24" t="s">
        <v>56</v>
      </c>
      <c r="K6" s="24" t="s">
        <v>57</v>
      </c>
      <c r="L6" s="36" t="s">
        <v>56</v>
      </c>
      <c r="M6" s="114"/>
      <c r="N6" s="34" t="s">
        <v>44</v>
      </c>
      <c r="O6" s="82" t="s">
        <v>58</v>
      </c>
      <c r="P6" s="83" t="s">
        <v>59</v>
      </c>
      <c r="Q6" s="84" t="s">
        <v>47</v>
      </c>
      <c r="R6" s="82" t="s">
        <v>60</v>
      </c>
      <c r="S6" s="82" t="s">
        <v>61</v>
      </c>
      <c r="T6" s="149">
        <v>1</v>
      </c>
      <c r="U6" s="28" t="s">
        <v>35</v>
      </c>
    </row>
    <row r="7" spans="1:22" ht="132" thickBot="1" x14ac:dyDescent="0.3">
      <c r="A7" s="126"/>
      <c r="B7" s="131"/>
      <c r="C7" s="144"/>
      <c r="D7" s="102"/>
      <c r="E7" s="134"/>
      <c r="F7" s="38" t="s">
        <v>62</v>
      </c>
      <c r="G7" s="33" t="s">
        <v>37</v>
      </c>
      <c r="H7" s="23" t="s">
        <v>63</v>
      </c>
      <c r="I7" s="23" t="s">
        <v>64</v>
      </c>
      <c r="J7" s="24" t="s">
        <v>40</v>
      </c>
      <c r="K7" s="24" t="s">
        <v>41</v>
      </c>
      <c r="L7" s="24" t="s">
        <v>42</v>
      </c>
      <c r="M7" s="114"/>
      <c r="N7" s="34" t="s">
        <v>65</v>
      </c>
      <c r="O7" s="85" t="s">
        <v>66</v>
      </c>
      <c r="P7" s="40" t="s">
        <v>59</v>
      </c>
      <c r="Q7" s="40" t="s">
        <v>47</v>
      </c>
      <c r="R7" s="37" t="s">
        <v>60</v>
      </c>
      <c r="S7" s="85" t="s">
        <v>381</v>
      </c>
      <c r="T7" s="74">
        <v>1</v>
      </c>
      <c r="U7" s="41" t="s">
        <v>35</v>
      </c>
    </row>
    <row r="8" spans="1:22" ht="225.75" thickBot="1" x14ac:dyDescent="0.3">
      <c r="A8" s="126"/>
      <c r="B8" s="132"/>
      <c r="C8" s="144"/>
      <c r="D8" s="103"/>
      <c r="E8" s="135"/>
      <c r="F8" s="32" t="s">
        <v>68</v>
      </c>
      <c r="G8" s="33" t="s">
        <v>69</v>
      </c>
      <c r="H8" s="23" t="s">
        <v>63</v>
      </c>
      <c r="I8" s="23" t="s">
        <v>70</v>
      </c>
      <c r="J8" s="24" t="s">
        <v>40</v>
      </c>
      <c r="K8" s="24" t="s">
        <v>41</v>
      </c>
      <c r="L8" s="24" t="s">
        <v>42</v>
      </c>
      <c r="M8" s="114"/>
      <c r="N8" s="34" t="s">
        <v>71</v>
      </c>
      <c r="O8" s="40" t="s">
        <v>72</v>
      </c>
      <c r="P8" s="25" t="s">
        <v>73</v>
      </c>
      <c r="Q8" s="40" t="s">
        <v>47</v>
      </c>
      <c r="S8" s="40" t="s">
        <v>67</v>
      </c>
      <c r="T8" s="29">
        <v>1</v>
      </c>
      <c r="U8" s="41" t="s">
        <v>35</v>
      </c>
    </row>
    <row r="9" spans="1:22" ht="171.6" customHeight="1" thickTop="1" thickBot="1" x14ac:dyDescent="0.3">
      <c r="A9" s="126"/>
      <c r="B9" s="136">
        <v>2</v>
      </c>
      <c r="C9" s="144"/>
      <c r="D9" s="101" t="s">
        <v>372</v>
      </c>
      <c r="E9" s="133" t="s">
        <v>35</v>
      </c>
      <c r="F9" s="32" t="s">
        <v>74</v>
      </c>
      <c r="G9" s="33" t="s">
        <v>75</v>
      </c>
      <c r="H9" s="33" t="s">
        <v>76</v>
      </c>
      <c r="I9" s="33" t="s">
        <v>77</v>
      </c>
      <c r="J9" s="36" t="s">
        <v>56</v>
      </c>
      <c r="K9" s="36" t="s">
        <v>41</v>
      </c>
      <c r="L9" s="36" t="s">
        <v>40</v>
      </c>
      <c r="M9" s="114" t="s">
        <v>78</v>
      </c>
      <c r="N9" s="34" t="s">
        <v>65</v>
      </c>
      <c r="O9" s="40" t="s">
        <v>66</v>
      </c>
      <c r="P9" s="40" t="s">
        <v>59</v>
      </c>
      <c r="Q9" s="30" t="s">
        <v>47</v>
      </c>
      <c r="R9" s="37" t="s">
        <v>60</v>
      </c>
      <c r="S9" s="85" t="s">
        <v>382</v>
      </c>
      <c r="T9" s="29">
        <v>1</v>
      </c>
      <c r="U9" s="41" t="s">
        <v>35</v>
      </c>
    </row>
    <row r="10" spans="1:22" ht="207" thickBot="1" x14ac:dyDescent="0.3">
      <c r="A10" s="126"/>
      <c r="B10" s="131"/>
      <c r="C10" s="144"/>
      <c r="D10" s="102"/>
      <c r="E10" s="134"/>
      <c r="F10" s="32" t="s">
        <v>79</v>
      </c>
      <c r="G10" s="33" t="s">
        <v>69</v>
      </c>
      <c r="H10" s="33" t="s">
        <v>80</v>
      </c>
      <c r="I10" s="33" t="s">
        <v>81</v>
      </c>
      <c r="J10" s="24" t="s">
        <v>56</v>
      </c>
      <c r="K10" s="24" t="s">
        <v>57</v>
      </c>
      <c r="L10" s="24" t="s">
        <v>56</v>
      </c>
      <c r="M10" s="114"/>
      <c r="N10" s="34" t="s">
        <v>82</v>
      </c>
      <c r="O10" s="32" t="s">
        <v>83</v>
      </c>
      <c r="P10" s="25" t="s">
        <v>59</v>
      </c>
      <c r="Q10" s="30" t="s">
        <v>47</v>
      </c>
      <c r="R10" s="37" t="s">
        <v>60</v>
      </c>
      <c r="S10" s="42" t="s">
        <v>84</v>
      </c>
      <c r="T10" s="43">
        <v>0.9</v>
      </c>
      <c r="U10" s="41" t="s">
        <v>35</v>
      </c>
    </row>
    <row r="11" spans="1:22" ht="156.6" customHeight="1" thickBot="1" x14ac:dyDescent="0.3">
      <c r="A11" s="126"/>
      <c r="B11" s="131"/>
      <c r="C11" s="144"/>
      <c r="D11" s="102"/>
      <c r="E11" s="134"/>
      <c r="F11" s="32" t="s">
        <v>85</v>
      </c>
      <c r="G11" s="33" t="s">
        <v>69</v>
      </c>
      <c r="H11" s="33" t="s">
        <v>86</v>
      </c>
      <c r="I11" s="33" t="s">
        <v>87</v>
      </c>
      <c r="J11" s="24" t="s">
        <v>56</v>
      </c>
      <c r="K11" s="24" t="s">
        <v>57</v>
      </c>
      <c r="L11" s="24" t="s">
        <v>56</v>
      </c>
      <c r="M11" s="114"/>
      <c r="N11" s="34" t="s">
        <v>88</v>
      </c>
      <c r="O11" s="40" t="s">
        <v>66</v>
      </c>
      <c r="P11" s="34" t="s">
        <v>59</v>
      </c>
      <c r="Q11" s="30" t="s">
        <v>47</v>
      </c>
      <c r="R11" s="37" t="s">
        <v>60</v>
      </c>
      <c r="S11" s="29" t="s">
        <v>89</v>
      </c>
      <c r="T11" s="29">
        <v>1</v>
      </c>
      <c r="U11" s="44" t="s">
        <v>35</v>
      </c>
    </row>
    <row r="12" spans="1:22" ht="408" customHeight="1" thickBot="1" x14ac:dyDescent="0.3">
      <c r="A12" s="126"/>
      <c r="B12" s="131"/>
      <c r="C12" s="144"/>
      <c r="D12" s="102"/>
      <c r="E12" s="134"/>
      <c r="F12" s="32" t="s">
        <v>90</v>
      </c>
      <c r="G12" s="33" t="s">
        <v>69</v>
      </c>
      <c r="H12" s="33" t="s">
        <v>91</v>
      </c>
      <c r="I12" s="33" t="s">
        <v>92</v>
      </c>
      <c r="J12" s="36" t="s">
        <v>56</v>
      </c>
      <c r="K12" s="36" t="s">
        <v>93</v>
      </c>
      <c r="L12" s="36" t="s">
        <v>56</v>
      </c>
      <c r="M12" s="114"/>
      <c r="N12" s="34" t="s">
        <v>88</v>
      </c>
      <c r="O12" s="40" t="s">
        <v>66</v>
      </c>
      <c r="P12" s="34" t="s">
        <v>59</v>
      </c>
      <c r="Q12" s="34" t="s">
        <v>47</v>
      </c>
      <c r="R12" s="37" t="s">
        <v>60</v>
      </c>
      <c r="S12" s="71" t="s">
        <v>383</v>
      </c>
      <c r="T12" s="74">
        <v>1</v>
      </c>
      <c r="U12" s="44" t="s">
        <v>35</v>
      </c>
    </row>
    <row r="13" spans="1:22" ht="311.25" customHeight="1" thickBot="1" x14ac:dyDescent="0.3">
      <c r="A13" s="126"/>
      <c r="B13" s="131"/>
      <c r="C13" s="144"/>
      <c r="D13" s="102"/>
      <c r="E13" s="134"/>
      <c r="F13" s="32" t="s">
        <v>94</v>
      </c>
      <c r="G13" s="33" t="s">
        <v>69</v>
      </c>
      <c r="H13" s="32" t="s">
        <v>95</v>
      </c>
      <c r="I13" s="32" t="s">
        <v>64</v>
      </c>
      <c r="J13" s="24" t="s">
        <v>56</v>
      </c>
      <c r="K13" s="24" t="s">
        <v>93</v>
      </c>
      <c r="L13" s="24" t="s">
        <v>56</v>
      </c>
      <c r="M13" s="114"/>
      <c r="N13" s="34" t="s">
        <v>88</v>
      </c>
      <c r="O13" s="34" t="s">
        <v>72</v>
      </c>
      <c r="P13" s="25" t="s">
        <v>73</v>
      </c>
      <c r="Q13" s="34" t="s">
        <v>47</v>
      </c>
      <c r="R13" s="37" t="s">
        <v>60</v>
      </c>
      <c r="S13" s="30" t="s">
        <v>96</v>
      </c>
      <c r="T13" s="29">
        <v>1</v>
      </c>
      <c r="U13" s="44" t="s">
        <v>35</v>
      </c>
    </row>
    <row r="14" spans="1:22" ht="118.5" customHeight="1" thickBot="1" x14ac:dyDescent="0.3">
      <c r="A14" s="126"/>
      <c r="B14" s="131"/>
      <c r="C14" s="144"/>
      <c r="D14" s="102"/>
      <c r="E14" s="134"/>
      <c r="F14" s="32" t="s">
        <v>97</v>
      </c>
      <c r="G14" s="33" t="s">
        <v>69</v>
      </c>
      <c r="H14" s="32" t="s">
        <v>98</v>
      </c>
      <c r="I14" s="32" t="s">
        <v>55</v>
      </c>
      <c r="J14" s="24" t="s">
        <v>40</v>
      </c>
      <c r="K14" s="24" t="s">
        <v>93</v>
      </c>
      <c r="L14" s="24" t="s">
        <v>40</v>
      </c>
      <c r="M14" s="107" t="s">
        <v>99</v>
      </c>
      <c r="N14" s="34" t="s">
        <v>82</v>
      </c>
      <c r="O14" s="85" t="s">
        <v>100</v>
      </c>
      <c r="P14" s="86" t="s">
        <v>59</v>
      </c>
      <c r="Q14" s="86" t="s">
        <v>47</v>
      </c>
      <c r="R14" s="82" t="s">
        <v>60</v>
      </c>
      <c r="S14" s="71" t="s">
        <v>384</v>
      </c>
      <c r="T14" s="29">
        <v>1</v>
      </c>
      <c r="U14" s="44" t="s">
        <v>35</v>
      </c>
    </row>
    <row r="15" spans="1:22" ht="319.5" thickBot="1" x14ac:dyDescent="0.3">
      <c r="A15" s="126"/>
      <c r="B15" s="131"/>
      <c r="C15" s="144"/>
      <c r="D15" s="102"/>
      <c r="E15" s="134"/>
      <c r="F15" s="32" t="s">
        <v>101</v>
      </c>
      <c r="G15" s="33" t="s">
        <v>69</v>
      </c>
      <c r="H15" s="32" t="s">
        <v>95</v>
      </c>
      <c r="I15" s="32" t="s">
        <v>102</v>
      </c>
      <c r="J15" s="24" t="s">
        <v>40</v>
      </c>
      <c r="K15" s="24" t="s">
        <v>93</v>
      </c>
      <c r="L15" s="24" t="s">
        <v>40</v>
      </c>
      <c r="M15" s="107"/>
      <c r="N15" s="34" t="s">
        <v>82</v>
      </c>
      <c r="O15" s="34" t="s">
        <v>72</v>
      </c>
      <c r="P15" s="25" t="s">
        <v>73</v>
      </c>
      <c r="Q15" s="34" t="s">
        <v>47</v>
      </c>
      <c r="R15" s="37" t="s">
        <v>60</v>
      </c>
      <c r="S15" s="30" t="s">
        <v>103</v>
      </c>
      <c r="T15" s="29">
        <v>1</v>
      </c>
      <c r="U15" s="44" t="s">
        <v>35</v>
      </c>
    </row>
    <row r="16" spans="1:22" ht="149.44999999999999" customHeight="1" thickBot="1" x14ac:dyDescent="0.3">
      <c r="A16" s="126"/>
      <c r="B16" s="131"/>
      <c r="C16" s="144"/>
      <c r="D16" s="102"/>
      <c r="E16" s="134"/>
      <c r="F16" s="32" t="s">
        <v>104</v>
      </c>
      <c r="G16" s="33" t="s">
        <v>50</v>
      </c>
      <c r="H16" s="32" t="s">
        <v>105</v>
      </c>
      <c r="I16" s="33" t="s">
        <v>106</v>
      </c>
      <c r="J16" s="33" t="s">
        <v>106</v>
      </c>
      <c r="K16" s="33" t="s">
        <v>106</v>
      </c>
      <c r="L16" s="33" t="s">
        <v>106</v>
      </c>
      <c r="M16" s="107"/>
      <c r="N16" s="33" t="s">
        <v>106</v>
      </c>
      <c r="O16" s="33" t="s">
        <v>106</v>
      </c>
      <c r="P16" s="33" t="s">
        <v>106</v>
      </c>
      <c r="Q16" s="33" t="s">
        <v>106</v>
      </c>
      <c r="R16" s="33" t="s">
        <v>106</v>
      </c>
      <c r="S16" s="33" t="s">
        <v>106</v>
      </c>
      <c r="T16" s="33" t="s">
        <v>106</v>
      </c>
      <c r="U16" s="44" t="s">
        <v>35</v>
      </c>
    </row>
    <row r="17" spans="1:21" ht="91.15" customHeight="1" thickBot="1" x14ac:dyDescent="0.3">
      <c r="A17" s="126"/>
      <c r="B17" s="131"/>
      <c r="C17" s="144"/>
      <c r="D17" s="102"/>
      <c r="E17" s="134"/>
      <c r="F17" s="32" t="s">
        <v>107</v>
      </c>
      <c r="G17" s="33" t="s">
        <v>75</v>
      </c>
      <c r="H17" s="32" t="s">
        <v>108</v>
      </c>
      <c r="I17" s="32" t="s">
        <v>102</v>
      </c>
      <c r="J17" s="24" t="s">
        <v>56</v>
      </c>
      <c r="K17" s="24" t="s">
        <v>57</v>
      </c>
      <c r="L17" s="24" t="s">
        <v>56</v>
      </c>
      <c r="M17" s="107"/>
      <c r="N17" s="34" t="s">
        <v>82</v>
      </c>
      <c r="O17" s="34" t="s">
        <v>72</v>
      </c>
      <c r="P17" s="25" t="s">
        <v>73</v>
      </c>
      <c r="Q17" s="34" t="s">
        <v>47</v>
      </c>
      <c r="R17" s="30" t="s">
        <v>60</v>
      </c>
      <c r="S17" s="30" t="s">
        <v>109</v>
      </c>
      <c r="T17" s="29">
        <v>1</v>
      </c>
      <c r="U17" s="44" t="s">
        <v>35</v>
      </c>
    </row>
    <row r="18" spans="1:21" ht="225.75" thickBot="1" x14ac:dyDescent="0.3">
      <c r="A18" s="126"/>
      <c r="B18" s="132"/>
      <c r="C18" s="144"/>
      <c r="D18" s="103"/>
      <c r="E18" s="135"/>
      <c r="F18" s="38" t="s">
        <v>110</v>
      </c>
      <c r="G18" s="33" t="s">
        <v>69</v>
      </c>
      <c r="H18" s="32" t="s">
        <v>111</v>
      </c>
      <c r="I18" s="32" t="s">
        <v>112</v>
      </c>
      <c r="J18" s="24" t="s">
        <v>56</v>
      </c>
      <c r="K18" s="24" t="s">
        <v>57</v>
      </c>
      <c r="L18" s="24" t="s">
        <v>56</v>
      </c>
      <c r="M18" s="107"/>
      <c r="N18" s="34" t="s">
        <v>71</v>
      </c>
      <c r="O18" s="40" t="s">
        <v>72</v>
      </c>
      <c r="P18" s="25" t="s">
        <v>73</v>
      </c>
      <c r="Q18" s="34" t="s">
        <v>47</v>
      </c>
      <c r="R18" s="30" t="s">
        <v>48</v>
      </c>
      <c r="S18" s="30" t="s">
        <v>109</v>
      </c>
      <c r="T18" s="29">
        <v>0.9</v>
      </c>
      <c r="U18" s="44" t="s">
        <v>35</v>
      </c>
    </row>
    <row r="19" spans="1:21" ht="126" customHeight="1" thickTop="1" thickBot="1" x14ac:dyDescent="0.3">
      <c r="A19" s="126"/>
      <c r="B19" s="136">
        <v>3</v>
      </c>
      <c r="C19" s="144"/>
      <c r="D19" s="101" t="s">
        <v>373</v>
      </c>
      <c r="E19" s="133" t="s">
        <v>35</v>
      </c>
      <c r="F19" s="32" t="s">
        <v>113</v>
      </c>
      <c r="G19" s="33" t="s">
        <v>75</v>
      </c>
      <c r="H19" s="32" t="s">
        <v>114</v>
      </c>
      <c r="I19" s="32" t="s">
        <v>112</v>
      </c>
      <c r="J19" s="36" t="s">
        <v>56</v>
      </c>
      <c r="K19" s="36" t="s">
        <v>93</v>
      </c>
      <c r="L19" s="36" t="s">
        <v>56</v>
      </c>
      <c r="M19" s="137" t="s">
        <v>99</v>
      </c>
      <c r="N19" s="34" t="s">
        <v>115</v>
      </c>
      <c r="O19" s="25" t="s">
        <v>45</v>
      </c>
      <c r="P19" s="25" t="s">
        <v>46</v>
      </c>
      <c r="Q19" s="34" t="s">
        <v>47</v>
      </c>
      <c r="R19" s="30" t="s">
        <v>48</v>
      </c>
      <c r="S19" s="27" t="s">
        <v>116</v>
      </c>
      <c r="T19" s="29">
        <v>1</v>
      </c>
      <c r="U19" s="44" t="s">
        <v>35</v>
      </c>
    </row>
    <row r="20" spans="1:21" ht="225.75" thickBot="1" x14ac:dyDescent="0.3">
      <c r="A20" s="126"/>
      <c r="B20" s="131"/>
      <c r="C20" s="144"/>
      <c r="D20" s="102"/>
      <c r="E20" s="134"/>
      <c r="F20" s="32" t="s">
        <v>117</v>
      </c>
      <c r="G20" s="33" t="s">
        <v>69</v>
      </c>
      <c r="H20" s="33" t="s">
        <v>80</v>
      </c>
      <c r="I20" s="33" t="s">
        <v>81</v>
      </c>
      <c r="J20" s="24" t="s">
        <v>56</v>
      </c>
      <c r="K20" s="24" t="s">
        <v>57</v>
      </c>
      <c r="L20" s="24" t="s">
        <v>56</v>
      </c>
      <c r="M20" s="137"/>
      <c r="N20" s="34" t="s">
        <v>118</v>
      </c>
      <c r="O20" s="40" t="s">
        <v>72</v>
      </c>
      <c r="P20" s="25" t="s">
        <v>73</v>
      </c>
      <c r="Q20" s="34" t="s">
        <v>47</v>
      </c>
      <c r="R20" s="30" t="s">
        <v>48</v>
      </c>
      <c r="S20" s="30" t="s">
        <v>119</v>
      </c>
      <c r="T20" s="29" t="s">
        <v>120</v>
      </c>
      <c r="U20" s="44" t="s">
        <v>35</v>
      </c>
    </row>
    <row r="21" spans="1:21" ht="198" customHeight="1" thickBot="1" x14ac:dyDescent="0.3">
      <c r="A21" s="126"/>
      <c r="B21" s="131"/>
      <c r="C21" s="144"/>
      <c r="D21" s="102"/>
      <c r="E21" s="134"/>
      <c r="F21" s="32" t="s">
        <v>121</v>
      </c>
      <c r="G21" s="33" t="s">
        <v>69</v>
      </c>
      <c r="H21" s="32" t="s">
        <v>105</v>
      </c>
      <c r="I21" s="33" t="s">
        <v>106</v>
      </c>
      <c r="J21" s="33" t="s">
        <v>106</v>
      </c>
      <c r="K21" s="33" t="s">
        <v>106</v>
      </c>
      <c r="L21" s="33" t="s">
        <v>106</v>
      </c>
      <c r="M21" s="137"/>
      <c r="N21" s="33" t="s">
        <v>106</v>
      </c>
      <c r="O21" s="33" t="s">
        <v>106</v>
      </c>
      <c r="P21" s="33" t="s">
        <v>106</v>
      </c>
      <c r="Q21" s="33" t="s">
        <v>106</v>
      </c>
      <c r="R21" s="33" t="s">
        <v>106</v>
      </c>
      <c r="S21" s="33" t="s">
        <v>106</v>
      </c>
      <c r="T21" s="33" t="s">
        <v>106</v>
      </c>
      <c r="U21" s="44" t="s">
        <v>35</v>
      </c>
    </row>
    <row r="22" spans="1:21" ht="145.15" customHeight="1" thickBot="1" x14ac:dyDescent="0.3">
      <c r="A22" s="126"/>
      <c r="B22" s="131"/>
      <c r="C22" s="144"/>
      <c r="D22" s="102"/>
      <c r="E22" s="134"/>
      <c r="F22" s="32" t="s">
        <v>122</v>
      </c>
      <c r="G22" s="33" t="s">
        <v>50</v>
      </c>
      <c r="H22" s="32" t="s">
        <v>105</v>
      </c>
      <c r="I22" s="33" t="s">
        <v>106</v>
      </c>
      <c r="J22" s="33" t="s">
        <v>106</v>
      </c>
      <c r="K22" s="33" t="s">
        <v>106</v>
      </c>
      <c r="L22" s="33" t="s">
        <v>106</v>
      </c>
      <c r="M22" s="137"/>
      <c r="N22" s="33" t="s">
        <v>106</v>
      </c>
      <c r="O22" s="33" t="s">
        <v>106</v>
      </c>
      <c r="P22" s="33" t="s">
        <v>106</v>
      </c>
      <c r="Q22" s="33" t="s">
        <v>106</v>
      </c>
      <c r="R22" s="33" t="s">
        <v>106</v>
      </c>
      <c r="S22" s="33" t="s">
        <v>106</v>
      </c>
      <c r="T22" s="33" t="s">
        <v>106</v>
      </c>
      <c r="U22" s="44" t="s">
        <v>35</v>
      </c>
    </row>
    <row r="23" spans="1:21" ht="117.6" customHeight="1" thickBot="1" x14ac:dyDescent="0.3">
      <c r="A23" s="126"/>
      <c r="B23" s="131"/>
      <c r="C23" s="144"/>
      <c r="D23" s="102"/>
      <c r="E23" s="134"/>
      <c r="F23" s="32" t="s">
        <v>123</v>
      </c>
      <c r="G23" s="33" t="s">
        <v>69</v>
      </c>
      <c r="H23" s="32" t="s">
        <v>105</v>
      </c>
      <c r="I23" s="33" t="s">
        <v>106</v>
      </c>
      <c r="J23" s="33" t="s">
        <v>106</v>
      </c>
      <c r="K23" s="33" t="s">
        <v>106</v>
      </c>
      <c r="L23" s="33" t="s">
        <v>106</v>
      </c>
      <c r="M23" s="137"/>
      <c r="N23" s="33" t="s">
        <v>106</v>
      </c>
      <c r="O23" s="33" t="s">
        <v>106</v>
      </c>
      <c r="P23" s="33" t="s">
        <v>106</v>
      </c>
      <c r="Q23" s="33" t="s">
        <v>106</v>
      </c>
      <c r="R23" s="33" t="s">
        <v>106</v>
      </c>
      <c r="S23" s="33" t="s">
        <v>106</v>
      </c>
      <c r="T23" s="33" t="s">
        <v>106</v>
      </c>
      <c r="U23" s="44" t="s">
        <v>35</v>
      </c>
    </row>
    <row r="24" spans="1:21" ht="117.6" customHeight="1" thickBot="1" x14ac:dyDescent="0.3">
      <c r="A24" s="126"/>
      <c r="B24" s="131"/>
      <c r="C24" s="144"/>
      <c r="D24" s="102"/>
      <c r="E24" s="134"/>
      <c r="F24" s="32" t="s">
        <v>124</v>
      </c>
      <c r="G24" s="33" t="s">
        <v>69</v>
      </c>
      <c r="H24" s="32" t="s">
        <v>105</v>
      </c>
      <c r="I24" s="33" t="s">
        <v>106</v>
      </c>
      <c r="J24" s="33" t="s">
        <v>106</v>
      </c>
      <c r="K24" s="33" t="s">
        <v>106</v>
      </c>
      <c r="L24" s="33" t="s">
        <v>106</v>
      </c>
      <c r="M24" s="137"/>
      <c r="N24" s="33" t="s">
        <v>106</v>
      </c>
      <c r="O24" s="33" t="s">
        <v>106</v>
      </c>
      <c r="P24" s="33" t="s">
        <v>106</v>
      </c>
      <c r="Q24" s="33" t="s">
        <v>106</v>
      </c>
      <c r="R24" s="33" t="s">
        <v>106</v>
      </c>
      <c r="S24" s="33" t="s">
        <v>106</v>
      </c>
      <c r="T24" s="33" t="s">
        <v>106</v>
      </c>
      <c r="U24" s="44" t="s">
        <v>35</v>
      </c>
    </row>
    <row r="25" spans="1:21" ht="225.75" thickBot="1" x14ac:dyDescent="0.3">
      <c r="A25" s="126"/>
      <c r="B25" s="132"/>
      <c r="C25" s="144"/>
      <c r="D25" s="103"/>
      <c r="E25" s="135"/>
      <c r="F25" s="38" t="s">
        <v>110</v>
      </c>
      <c r="G25" s="45" t="s">
        <v>69</v>
      </c>
      <c r="H25" s="32" t="s">
        <v>125</v>
      </c>
      <c r="I25" s="32" t="s">
        <v>112</v>
      </c>
      <c r="J25" s="24" t="s">
        <v>56</v>
      </c>
      <c r="K25" s="24" t="s">
        <v>57</v>
      </c>
      <c r="L25" s="24" t="s">
        <v>56</v>
      </c>
      <c r="M25" s="137"/>
      <c r="N25" s="34" t="s">
        <v>126</v>
      </c>
      <c r="O25" s="40" t="s">
        <v>72</v>
      </c>
      <c r="P25" s="25" t="s">
        <v>73</v>
      </c>
      <c r="Q25" s="34" t="s">
        <v>47</v>
      </c>
      <c r="R25" s="30" t="s">
        <v>48</v>
      </c>
      <c r="S25" s="30" t="s">
        <v>109</v>
      </c>
      <c r="T25" s="29">
        <v>0.9</v>
      </c>
      <c r="U25" s="44" t="s">
        <v>35</v>
      </c>
    </row>
    <row r="26" spans="1:21" ht="226.5" thickTop="1" thickBot="1" x14ac:dyDescent="0.3">
      <c r="A26" s="126"/>
      <c r="B26" s="136">
        <v>4</v>
      </c>
      <c r="C26" s="144"/>
      <c r="D26" s="101" t="s">
        <v>374</v>
      </c>
      <c r="E26" s="104"/>
      <c r="F26" s="32" t="s">
        <v>113</v>
      </c>
      <c r="G26" s="33" t="s">
        <v>75</v>
      </c>
      <c r="H26" s="32" t="s">
        <v>114</v>
      </c>
      <c r="I26" s="32" t="s">
        <v>112</v>
      </c>
      <c r="J26" s="36" t="s">
        <v>56</v>
      </c>
      <c r="K26" s="36" t="s">
        <v>93</v>
      </c>
      <c r="L26" s="36" t="s">
        <v>56</v>
      </c>
      <c r="M26" s="107" t="s">
        <v>99</v>
      </c>
      <c r="N26" s="34" t="s">
        <v>126</v>
      </c>
      <c r="O26" s="34" t="s">
        <v>66</v>
      </c>
      <c r="P26" s="34" t="s">
        <v>59</v>
      </c>
      <c r="Q26" s="34" t="s">
        <v>47</v>
      </c>
      <c r="R26" s="30" t="s">
        <v>48</v>
      </c>
      <c r="S26" s="34" t="s">
        <v>116</v>
      </c>
      <c r="T26" s="29">
        <v>1</v>
      </c>
      <c r="U26" s="44" t="s">
        <v>35</v>
      </c>
    </row>
    <row r="27" spans="1:21" ht="225.75" thickBot="1" x14ac:dyDescent="0.3">
      <c r="A27" s="126"/>
      <c r="B27" s="131"/>
      <c r="C27" s="144"/>
      <c r="D27" s="102"/>
      <c r="E27" s="105"/>
      <c r="F27" s="32" t="s">
        <v>117</v>
      </c>
      <c r="G27" s="33" t="s">
        <v>69</v>
      </c>
      <c r="H27" s="33" t="s">
        <v>80</v>
      </c>
      <c r="I27" s="33" t="s">
        <v>81</v>
      </c>
      <c r="J27" s="24" t="s">
        <v>56</v>
      </c>
      <c r="K27" s="24" t="s">
        <v>57</v>
      </c>
      <c r="L27" s="24" t="s">
        <v>56</v>
      </c>
      <c r="M27" s="107"/>
      <c r="N27" s="34" t="s">
        <v>126</v>
      </c>
      <c r="O27" s="34" t="s">
        <v>72</v>
      </c>
      <c r="P27" s="25" t="s">
        <v>73</v>
      </c>
      <c r="Q27" s="34" t="s">
        <v>47</v>
      </c>
      <c r="R27" s="30" t="s">
        <v>48</v>
      </c>
      <c r="S27" s="30" t="s">
        <v>127</v>
      </c>
      <c r="T27" s="29" t="s">
        <v>120</v>
      </c>
      <c r="U27" s="44" t="s">
        <v>35</v>
      </c>
    </row>
    <row r="28" spans="1:21" ht="33" customHeight="1" thickBot="1" x14ac:dyDescent="0.3">
      <c r="A28" s="126"/>
      <c r="B28" s="131"/>
      <c r="C28" s="144"/>
      <c r="D28" s="102"/>
      <c r="E28" s="105"/>
      <c r="F28" s="32" t="s">
        <v>128</v>
      </c>
      <c r="G28" s="33" t="s">
        <v>69</v>
      </c>
      <c r="H28" s="46" t="s">
        <v>129</v>
      </c>
      <c r="I28" s="46" t="s">
        <v>77</v>
      </c>
      <c r="J28" s="47" t="s">
        <v>56</v>
      </c>
      <c r="K28" s="47" t="s">
        <v>57</v>
      </c>
      <c r="L28" s="47" t="s">
        <v>56</v>
      </c>
      <c r="M28" s="107"/>
      <c r="N28" s="46" t="s">
        <v>130</v>
      </c>
      <c r="O28" s="46" t="s">
        <v>131</v>
      </c>
      <c r="P28" s="46" t="s">
        <v>132</v>
      </c>
      <c r="Q28" s="46" t="s">
        <v>133</v>
      </c>
      <c r="R28" s="46" t="s">
        <v>134</v>
      </c>
      <c r="S28" s="46" t="s">
        <v>135</v>
      </c>
      <c r="T28" s="48">
        <v>0.8</v>
      </c>
      <c r="U28" s="49" t="s">
        <v>35</v>
      </c>
    </row>
    <row r="29" spans="1:21" ht="81" customHeight="1" thickBot="1" x14ac:dyDescent="0.3">
      <c r="A29" s="126"/>
      <c r="B29" s="131"/>
      <c r="C29" s="144"/>
      <c r="D29" s="102"/>
      <c r="E29" s="105"/>
      <c r="F29" s="32" t="s">
        <v>136</v>
      </c>
      <c r="G29" s="33" t="s">
        <v>75</v>
      </c>
      <c r="H29" s="32" t="s">
        <v>105</v>
      </c>
      <c r="I29" s="33" t="s">
        <v>106</v>
      </c>
      <c r="J29" s="33" t="s">
        <v>106</v>
      </c>
      <c r="K29" s="33" t="s">
        <v>106</v>
      </c>
      <c r="L29" s="33" t="s">
        <v>106</v>
      </c>
      <c r="M29" s="107"/>
      <c r="N29" s="33" t="s">
        <v>106</v>
      </c>
      <c r="O29" s="33" t="s">
        <v>106</v>
      </c>
      <c r="P29" s="33" t="s">
        <v>106</v>
      </c>
      <c r="Q29" s="33" t="s">
        <v>106</v>
      </c>
      <c r="R29" s="33" t="s">
        <v>106</v>
      </c>
      <c r="S29" s="33" t="s">
        <v>106</v>
      </c>
      <c r="T29" s="33" t="s">
        <v>106</v>
      </c>
      <c r="U29" s="44" t="s">
        <v>35</v>
      </c>
    </row>
    <row r="30" spans="1:21" ht="143.25" customHeight="1" thickBot="1" x14ac:dyDescent="0.3">
      <c r="A30" s="126"/>
      <c r="B30" s="132"/>
      <c r="C30" s="144"/>
      <c r="D30" s="103"/>
      <c r="E30" s="106"/>
      <c r="F30" s="50" t="s">
        <v>110</v>
      </c>
      <c r="G30" s="51" t="s">
        <v>69</v>
      </c>
      <c r="H30" s="52" t="s">
        <v>125</v>
      </c>
      <c r="I30" s="52" t="s">
        <v>112</v>
      </c>
      <c r="J30" s="53" t="s">
        <v>56</v>
      </c>
      <c r="K30" s="53" t="s">
        <v>57</v>
      </c>
      <c r="L30" s="53" t="s">
        <v>56</v>
      </c>
      <c r="M30" s="107"/>
      <c r="N30" s="54" t="s">
        <v>126</v>
      </c>
      <c r="O30" s="54" t="s">
        <v>72</v>
      </c>
      <c r="P30" s="25" t="s">
        <v>73</v>
      </c>
      <c r="Q30" s="34" t="s">
        <v>47</v>
      </c>
      <c r="R30" s="30" t="s">
        <v>60</v>
      </c>
      <c r="S30" s="30" t="s">
        <v>109</v>
      </c>
      <c r="T30" s="29">
        <v>0.9</v>
      </c>
      <c r="U30" s="44" t="s">
        <v>35</v>
      </c>
    </row>
    <row r="31" spans="1:21" ht="16.149999999999999" customHeight="1" thickTop="1" x14ac:dyDescent="0.25">
      <c r="A31" s="126"/>
      <c r="B31" s="98">
        <v>5</v>
      </c>
      <c r="C31" s="144"/>
      <c r="D31" s="108" t="s">
        <v>375</v>
      </c>
      <c r="E31" s="111" t="s">
        <v>137</v>
      </c>
      <c r="F31" s="26" t="s">
        <v>138</v>
      </c>
      <c r="G31" s="55" t="s">
        <v>69</v>
      </c>
      <c r="H31" s="56" t="s">
        <v>139</v>
      </c>
      <c r="I31" s="57" t="s">
        <v>140</v>
      </c>
      <c r="J31" s="58" t="s">
        <v>56</v>
      </c>
      <c r="K31" s="58" t="s">
        <v>93</v>
      </c>
      <c r="L31" s="58" t="s">
        <v>56</v>
      </c>
      <c r="M31" s="138" t="s">
        <v>141</v>
      </c>
      <c r="N31" s="37" t="s">
        <v>142</v>
      </c>
      <c r="O31" s="59" t="s">
        <v>143</v>
      </c>
      <c r="P31" s="39" t="s">
        <v>144</v>
      </c>
      <c r="Q31" s="39" t="s">
        <v>145</v>
      </c>
      <c r="R31" s="37" t="s">
        <v>146</v>
      </c>
      <c r="S31" s="60" t="s">
        <v>147</v>
      </c>
      <c r="T31" s="35">
        <v>0.95</v>
      </c>
      <c r="U31" s="61" t="s">
        <v>148</v>
      </c>
    </row>
    <row r="32" spans="1:21" ht="45" x14ac:dyDescent="0.25">
      <c r="A32" s="126"/>
      <c r="B32" s="99"/>
      <c r="C32" s="144"/>
      <c r="D32" s="109"/>
      <c r="E32" s="112"/>
      <c r="F32" s="62"/>
      <c r="G32" s="55"/>
      <c r="H32" s="63"/>
      <c r="I32" s="57" t="s">
        <v>140</v>
      </c>
      <c r="J32" s="58"/>
      <c r="K32" s="58"/>
      <c r="L32" s="58"/>
      <c r="M32" s="138"/>
      <c r="N32" s="37" t="s">
        <v>142</v>
      </c>
      <c r="O32" s="59" t="s">
        <v>143</v>
      </c>
      <c r="P32" s="39" t="s">
        <v>144</v>
      </c>
      <c r="Q32" s="39" t="s">
        <v>145</v>
      </c>
      <c r="R32" s="37" t="s">
        <v>146</v>
      </c>
      <c r="S32" s="60" t="s">
        <v>147</v>
      </c>
      <c r="T32" s="35">
        <v>0.95</v>
      </c>
      <c r="U32" s="61" t="s">
        <v>148</v>
      </c>
    </row>
    <row r="33" spans="1:79" ht="225" x14ac:dyDescent="0.25">
      <c r="A33" s="126"/>
      <c r="B33" s="99"/>
      <c r="C33" s="144"/>
      <c r="D33" s="109"/>
      <c r="E33" s="112"/>
      <c r="F33" s="62" t="s">
        <v>149</v>
      </c>
      <c r="G33" s="55" t="s">
        <v>69</v>
      </c>
      <c r="H33" s="64" t="s">
        <v>150</v>
      </c>
      <c r="I33" s="57" t="s">
        <v>140</v>
      </c>
      <c r="J33" s="58" t="s">
        <v>56</v>
      </c>
      <c r="K33" s="58" t="s">
        <v>93</v>
      </c>
      <c r="L33" s="58" t="s">
        <v>56</v>
      </c>
      <c r="M33" s="138"/>
      <c r="N33" s="37" t="s">
        <v>142</v>
      </c>
      <c r="O33" s="59" t="s">
        <v>143</v>
      </c>
      <c r="P33" s="39" t="s">
        <v>144</v>
      </c>
      <c r="Q33" s="39" t="s">
        <v>145</v>
      </c>
      <c r="R33" s="37" t="s">
        <v>146</v>
      </c>
      <c r="S33" s="60" t="s">
        <v>147</v>
      </c>
      <c r="T33" s="35">
        <v>0.95</v>
      </c>
      <c r="U33" s="61" t="s">
        <v>148</v>
      </c>
    </row>
    <row r="34" spans="1:79" ht="206.25" x14ac:dyDescent="0.25">
      <c r="A34" s="126"/>
      <c r="B34" s="99"/>
      <c r="C34" s="144"/>
      <c r="D34" s="109"/>
      <c r="E34" s="112"/>
      <c r="F34" s="62" t="s">
        <v>151</v>
      </c>
      <c r="G34" s="55" t="s">
        <v>69</v>
      </c>
      <c r="H34" s="56" t="s">
        <v>152</v>
      </c>
      <c r="I34" s="57" t="s">
        <v>140</v>
      </c>
      <c r="J34" s="58" t="s">
        <v>56</v>
      </c>
      <c r="K34" s="58" t="s">
        <v>93</v>
      </c>
      <c r="L34" s="58" t="s">
        <v>56</v>
      </c>
      <c r="M34" s="138"/>
      <c r="N34" s="37" t="s">
        <v>142</v>
      </c>
      <c r="O34" s="59" t="s">
        <v>143</v>
      </c>
      <c r="P34" s="39" t="s">
        <v>144</v>
      </c>
      <c r="Q34" s="39" t="s">
        <v>145</v>
      </c>
      <c r="R34" s="37" t="s">
        <v>146</v>
      </c>
      <c r="S34" s="60" t="s">
        <v>147</v>
      </c>
      <c r="T34" s="35">
        <v>0.95</v>
      </c>
      <c r="U34" s="61" t="s">
        <v>148</v>
      </c>
    </row>
    <row r="35" spans="1:79" ht="75" x14ac:dyDescent="0.25">
      <c r="A35" s="126"/>
      <c r="B35" s="99"/>
      <c r="C35" s="144"/>
      <c r="D35" s="109"/>
      <c r="E35" s="112"/>
      <c r="F35" s="62" t="s">
        <v>153</v>
      </c>
      <c r="G35" s="55" t="s">
        <v>75</v>
      </c>
      <c r="H35" s="64" t="s">
        <v>154</v>
      </c>
      <c r="I35" s="57" t="s">
        <v>140</v>
      </c>
      <c r="J35" s="58" t="s">
        <v>56</v>
      </c>
      <c r="K35" s="58" t="s">
        <v>41</v>
      </c>
      <c r="L35" s="58" t="s">
        <v>40</v>
      </c>
      <c r="M35" s="138"/>
      <c r="N35" s="37" t="s">
        <v>142</v>
      </c>
      <c r="O35" s="59" t="s">
        <v>143</v>
      </c>
      <c r="P35" s="39" t="s">
        <v>144</v>
      </c>
      <c r="Q35" s="39" t="s">
        <v>145</v>
      </c>
      <c r="R35" s="37" t="s">
        <v>146</v>
      </c>
      <c r="S35" s="60" t="s">
        <v>147</v>
      </c>
      <c r="T35" s="35">
        <v>0.95</v>
      </c>
      <c r="U35" s="61" t="s">
        <v>148</v>
      </c>
    </row>
    <row r="36" spans="1:79" s="65" customFormat="1" ht="337.5" x14ac:dyDescent="0.25">
      <c r="A36" s="126"/>
      <c r="B36" s="99"/>
      <c r="C36" s="144"/>
      <c r="D36" s="109"/>
      <c r="E36" s="112"/>
      <c r="F36" s="62" t="s">
        <v>155</v>
      </c>
      <c r="G36" s="55" t="s">
        <v>69</v>
      </c>
      <c r="H36" s="64" t="s">
        <v>156</v>
      </c>
      <c r="I36" s="57" t="s">
        <v>140</v>
      </c>
      <c r="J36" s="58" t="s">
        <v>56</v>
      </c>
      <c r="K36" s="58" t="s">
        <v>93</v>
      </c>
      <c r="L36" s="58" t="s">
        <v>56</v>
      </c>
      <c r="M36" s="138"/>
      <c r="N36" s="37" t="s">
        <v>142</v>
      </c>
      <c r="O36" s="59" t="s">
        <v>143</v>
      </c>
      <c r="P36" s="39" t="s">
        <v>144</v>
      </c>
      <c r="Q36" s="39" t="s">
        <v>145</v>
      </c>
      <c r="R36" s="37" t="s">
        <v>146</v>
      </c>
      <c r="S36" s="60" t="s">
        <v>147</v>
      </c>
      <c r="T36" s="35">
        <v>0.95</v>
      </c>
      <c r="U36" s="61" t="s">
        <v>148</v>
      </c>
      <c r="V36" s="16"/>
    </row>
    <row r="37" spans="1:79" ht="337.5" x14ac:dyDescent="0.25">
      <c r="A37" s="126"/>
      <c r="B37" s="99"/>
      <c r="C37" s="144"/>
      <c r="D37" s="109"/>
      <c r="E37" s="112"/>
      <c r="F37" s="62" t="s">
        <v>157</v>
      </c>
      <c r="G37" s="55" t="s">
        <v>69</v>
      </c>
      <c r="H37" s="64" t="s">
        <v>156</v>
      </c>
      <c r="I37" s="57" t="s">
        <v>140</v>
      </c>
      <c r="J37" s="58" t="s">
        <v>56</v>
      </c>
      <c r="K37" s="58" t="s">
        <v>93</v>
      </c>
      <c r="L37" s="58" t="s">
        <v>56</v>
      </c>
      <c r="M37" s="138"/>
      <c r="N37" s="37" t="s">
        <v>142</v>
      </c>
      <c r="O37" s="59" t="s">
        <v>143</v>
      </c>
      <c r="P37" s="39" t="s">
        <v>144</v>
      </c>
      <c r="Q37" s="39" t="s">
        <v>145</v>
      </c>
      <c r="R37" s="37" t="s">
        <v>146</v>
      </c>
      <c r="S37" s="60" t="s">
        <v>147</v>
      </c>
      <c r="T37" s="35">
        <v>0.95</v>
      </c>
      <c r="U37" s="61" t="s">
        <v>148</v>
      </c>
    </row>
    <row r="38" spans="1:79" ht="75" x14ac:dyDescent="0.25">
      <c r="A38" s="126"/>
      <c r="B38" s="100"/>
      <c r="C38" s="144"/>
      <c r="D38" s="110"/>
      <c r="E38" s="113"/>
      <c r="F38" s="62" t="s">
        <v>158</v>
      </c>
      <c r="G38" s="55" t="s">
        <v>69</v>
      </c>
      <c r="H38" s="64" t="s">
        <v>159</v>
      </c>
      <c r="I38" s="57" t="s">
        <v>140</v>
      </c>
      <c r="J38" s="58" t="s">
        <v>56</v>
      </c>
      <c r="K38" s="58" t="s">
        <v>41</v>
      </c>
      <c r="L38" s="58" t="s">
        <v>40</v>
      </c>
      <c r="M38" s="138"/>
      <c r="N38" s="37" t="s">
        <v>142</v>
      </c>
      <c r="O38" s="59" t="s">
        <v>143</v>
      </c>
      <c r="P38" s="39" t="s">
        <v>144</v>
      </c>
      <c r="Q38" s="39" t="s">
        <v>145</v>
      </c>
      <c r="R38" s="37" t="s">
        <v>146</v>
      </c>
      <c r="S38" s="60" t="s">
        <v>147</v>
      </c>
      <c r="T38" s="35">
        <v>0.95</v>
      </c>
      <c r="U38" s="61" t="s">
        <v>148</v>
      </c>
    </row>
    <row r="39" spans="1:79" ht="262.5" customHeight="1" x14ac:dyDescent="0.25">
      <c r="A39" s="126"/>
      <c r="B39" s="95">
        <v>6</v>
      </c>
      <c r="C39" s="144"/>
      <c r="D39" s="92" t="s">
        <v>376</v>
      </c>
      <c r="E39" s="95" t="s">
        <v>50</v>
      </c>
      <c r="F39" s="39" t="s">
        <v>309</v>
      </c>
      <c r="G39" s="39" t="s">
        <v>35</v>
      </c>
      <c r="H39" s="37" t="s">
        <v>321</v>
      </c>
      <c r="I39" s="37" t="s">
        <v>312</v>
      </c>
      <c r="J39" s="39" t="s">
        <v>308</v>
      </c>
      <c r="K39" s="39" t="s">
        <v>41</v>
      </c>
      <c r="L39" s="39" t="s">
        <v>93</v>
      </c>
      <c r="M39" s="98" t="s">
        <v>323</v>
      </c>
      <c r="N39" s="37" t="s">
        <v>316</v>
      </c>
      <c r="O39" s="37" t="s">
        <v>317</v>
      </c>
      <c r="P39" s="37" t="s">
        <v>46</v>
      </c>
      <c r="Q39" s="39" t="s">
        <v>47</v>
      </c>
      <c r="R39" s="37" t="s">
        <v>318</v>
      </c>
      <c r="S39" s="37" t="s">
        <v>330</v>
      </c>
      <c r="T39" s="59">
        <v>1</v>
      </c>
      <c r="U39" s="37" t="s">
        <v>35</v>
      </c>
    </row>
    <row r="40" spans="1:79" ht="159.75" customHeight="1" x14ac:dyDescent="0.25">
      <c r="A40" s="126"/>
      <c r="B40" s="96"/>
      <c r="C40" s="144"/>
      <c r="D40" s="93"/>
      <c r="E40" s="96"/>
      <c r="F40" s="39" t="s">
        <v>310</v>
      </c>
      <c r="G40" s="39" t="s">
        <v>69</v>
      </c>
      <c r="H40" s="37" t="s">
        <v>311</v>
      </c>
      <c r="I40" s="37" t="s">
        <v>319</v>
      </c>
      <c r="J40" s="39" t="s">
        <v>56</v>
      </c>
      <c r="K40" s="39" t="s">
        <v>313</v>
      </c>
      <c r="L40" s="39" t="s">
        <v>308</v>
      </c>
      <c r="M40" s="99"/>
      <c r="N40" s="37" t="s">
        <v>316</v>
      </c>
      <c r="O40" s="37" t="s">
        <v>328</v>
      </c>
      <c r="P40" s="39" t="s">
        <v>59</v>
      </c>
      <c r="Q40" s="39" t="s">
        <v>47</v>
      </c>
      <c r="R40" s="37" t="s">
        <v>318</v>
      </c>
      <c r="S40" s="37" t="s">
        <v>331</v>
      </c>
      <c r="T40" s="59">
        <v>1</v>
      </c>
      <c r="U40" s="37" t="s">
        <v>50</v>
      </c>
    </row>
    <row r="41" spans="1:79" s="39" customFormat="1" ht="156" customHeight="1" x14ac:dyDescent="0.25">
      <c r="A41" s="126"/>
      <c r="B41" s="96"/>
      <c r="C41" s="144"/>
      <c r="D41" s="93"/>
      <c r="E41" s="96"/>
      <c r="F41" s="39" t="s">
        <v>153</v>
      </c>
      <c r="G41" s="39" t="s">
        <v>75</v>
      </c>
      <c r="H41" s="37" t="s">
        <v>322</v>
      </c>
      <c r="I41" s="37" t="s">
        <v>319</v>
      </c>
      <c r="J41" s="39" t="s">
        <v>56</v>
      </c>
      <c r="K41" s="39" t="s">
        <v>314</v>
      </c>
      <c r="L41" s="39" t="s">
        <v>40</v>
      </c>
      <c r="M41" s="99"/>
      <c r="N41" s="37" t="s">
        <v>316</v>
      </c>
      <c r="O41" s="37" t="s">
        <v>328</v>
      </c>
      <c r="P41" s="39" t="s">
        <v>132</v>
      </c>
      <c r="Q41" s="39" t="s">
        <v>47</v>
      </c>
      <c r="R41" s="37" t="s">
        <v>318</v>
      </c>
      <c r="S41" s="37" t="s">
        <v>332</v>
      </c>
      <c r="T41" s="59">
        <v>1</v>
      </c>
      <c r="U41" s="37" t="s">
        <v>35</v>
      </c>
    </row>
    <row r="42" spans="1:79" ht="247.5" customHeight="1" thickBot="1" x14ac:dyDescent="0.3">
      <c r="A42" s="126"/>
      <c r="B42" s="97"/>
      <c r="C42" s="144"/>
      <c r="D42" s="94"/>
      <c r="E42" s="97"/>
      <c r="F42" s="39" t="s">
        <v>320</v>
      </c>
      <c r="G42" s="39" t="s">
        <v>69</v>
      </c>
      <c r="H42" s="37" t="s">
        <v>327</v>
      </c>
      <c r="I42" s="37" t="s">
        <v>319</v>
      </c>
      <c r="J42" s="39" t="s">
        <v>56</v>
      </c>
      <c r="K42" s="39" t="s">
        <v>315</v>
      </c>
      <c r="L42" s="39" t="s">
        <v>308</v>
      </c>
      <c r="M42" s="100"/>
      <c r="N42" s="37" t="s">
        <v>316</v>
      </c>
      <c r="O42" s="37" t="s">
        <v>329</v>
      </c>
      <c r="P42" s="37" t="s">
        <v>324</v>
      </c>
      <c r="Q42" s="39" t="s">
        <v>47</v>
      </c>
      <c r="R42" s="37" t="s">
        <v>318</v>
      </c>
      <c r="S42" s="37" t="s">
        <v>325</v>
      </c>
      <c r="T42" s="59">
        <v>1</v>
      </c>
      <c r="U42" s="37" t="s">
        <v>326</v>
      </c>
    </row>
    <row r="43" spans="1:79" ht="132" thickBot="1" x14ac:dyDescent="0.3">
      <c r="A43" s="126"/>
      <c r="B43" s="140">
        <v>7</v>
      </c>
      <c r="C43" s="144"/>
      <c r="D43" s="146" t="s">
        <v>369</v>
      </c>
      <c r="E43" s="146" t="s">
        <v>148</v>
      </c>
      <c r="F43" s="23" t="s">
        <v>333</v>
      </c>
      <c r="G43" s="23" t="s">
        <v>334</v>
      </c>
      <c r="H43" s="23" t="s">
        <v>335</v>
      </c>
      <c r="I43" s="23" t="s">
        <v>336</v>
      </c>
      <c r="J43" s="58" t="s">
        <v>40</v>
      </c>
      <c r="K43" s="58" t="s">
        <v>299</v>
      </c>
      <c r="L43" s="58" t="s">
        <v>42</v>
      </c>
      <c r="M43" s="114" t="s">
        <v>337</v>
      </c>
      <c r="N43" s="26" t="s">
        <v>338</v>
      </c>
      <c r="O43" s="26" t="s">
        <v>339</v>
      </c>
      <c r="P43" s="26" t="s">
        <v>340</v>
      </c>
      <c r="Q43" s="26" t="s">
        <v>341</v>
      </c>
      <c r="R43" s="26" t="s">
        <v>342</v>
      </c>
      <c r="S43" s="26" t="s">
        <v>343</v>
      </c>
      <c r="T43" s="66">
        <v>0.8</v>
      </c>
      <c r="U43" s="26" t="s">
        <v>148</v>
      </c>
      <c r="V43" s="31"/>
    </row>
    <row r="44" spans="1:79" ht="132" thickBot="1" x14ac:dyDescent="0.3">
      <c r="A44" s="126"/>
      <c r="B44" s="141"/>
      <c r="C44" s="144"/>
      <c r="D44" s="99"/>
      <c r="E44" s="99"/>
      <c r="F44" s="33" t="s">
        <v>344</v>
      </c>
      <c r="G44" s="33" t="s">
        <v>334</v>
      </c>
      <c r="H44" s="23" t="s">
        <v>335</v>
      </c>
      <c r="I44" s="23" t="s">
        <v>345</v>
      </c>
      <c r="J44" s="58" t="s">
        <v>40</v>
      </c>
      <c r="K44" s="58" t="s">
        <v>299</v>
      </c>
      <c r="L44" s="58" t="s">
        <v>42</v>
      </c>
      <c r="M44" s="114"/>
      <c r="N44" s="30" t="s">
        <v>338</v>
      </c>
      <c r="O44" s="30" t="s">
        <v>339</v>
      </c>
      <c r="P44" s="26" t="s">
        <v>340</v>
      </c>
      <c r="Q44" s="26" t="s">
        <v>341</v>
      </c>
      <c r="R44" s="26" t="s">
        <v>342</v>
      </c>
      <c r="S44" s="26" t="s">
        <v>343</v>
      </c>
      <c r="T44" s="66">
        <v>0.8</v>
      </c>
      <c r="U44" s="26" t="s">
        <v>148</v>
      </c>
    </row>
    <row r="45" spans="1:79" s="31" customFormat="1" ht="136.15" customHeight="1" thickBot="1" x14ac:dyDescent="0.3">
      <c r="A45" s="126"/>
      <c r="B45" s="141"/>
      <c r="C45" s="144"/>
      <c r="D45" s="99"/>
      <c r="E45" s="99"/>
      <c r="F45" s="33" t="s">
        <v>346</v>
      </c>
      <c r="G45" s="33" t="s">
        <v>334</v>
      </c>
      <c r="H45" s="23" t="s">
        <v>335</v>
      </c>
      <c r="I45" s="23" t="s">
        <v>345</v>
      </c>
      <c r="J45" s="58" t="s">
        <v>40</v>
      </c>
      <c r="K45" s="58" t="s">
        <v>299</v>
      </c>
      <c r="L45" s="47" t="s">
        <v>42</v>
      </c>
      <c r="M45" s="114"/>
      <c r="N45" s="30" t="s">
        <v>338</v>
      </c>
      <c r="O45" s="37" t="s">
        <v>339</v>
      </c>
      <c r="P45" s="33" t="s">
        <v>340</v>
      </c>
      <c r="Q45" s="37" t="s">
        <v>341</v>
      </c>
      <c r="R45" s="37" t="s">
        <v>342</v>
      </c>
      <c r="S45" s="37" t="s">
        <v>343</v>
      </c>
      <c r="T45" s="59">
        <v>0.8</v>
      </c>
      <c r="U45" s="26" t="s">
        <v>148</v>
      </c>
    </row>
    <row r="46" spans="1:79" ht="94.5" thickBot="1" x14ac:dyDescent="0.3">
      <c r="A46" s="126"/>
      <c r="B46" s="141"/>
      <c r="C46" s="144"/>
      <c r="D46" s="99"/>
      <c r="E46" s="99"/>
      <c r="F46" s="33" t="s">
        <v>347</v>
      </c>
      <c r="G46" s="33" t="s">
        <v>334</v>
      </c>
      <c r="H46" s="23" t="s">
        <v>348</v>
      </c>
      <c r="I46" s="23" t="s">
        <v>349</v>
      </c>
      <c r="J46" s="58" t="s">
        <v>40</v>
      </c>
      <c r="K46" s="58" t="s">
        <v>299</v>
      </c>
      <c r="L46" s="58" t="s">
        <v>42</v>
      </c>
      <c r="M46" s="114"/>
      <c r="N46" s="30" t="s">
        <v>338</v>
      </c>
      <c r="O46" s="30" t="s">
        <v>339</v>
      </c>
      <c r="P46" s="30" t="s">
        <v>340</v>
      </c>
      <c r="Q46" s="30" t="s">
        <v>341</v>
      </c>
      <c r="R46" s="30" t="s">
        <v>350</v>
      </c>
      <c r="S46" s="30" t="s">
        <v>351</v>
      </c>
      <c r="T46" s="29">
        <v>1</v>
      </c>
      <c r="U46" s="30" t="s">
        <v>148</v>
      </c>
    </row>
    <row r="47" spans="1:79" s="67" customFormat="1" ht="171.6" customHeight="1" thickBot="1" x14ac:dyDescent="0.3">
      <c r="A47" s="126"/>
      <c r="B47" s="141"/>
      <c r="C47" s="144"/>
      <c r="D47" s="99"/>
      <c r="E47" s="99"/>
      <c r="F47" s="69" t="s">
        <v>352</v>
      </c>
      <c r="G47" s="69" t="s">
        <v>37</v>
      </c>
      <c r="H47" s="69" t="s">
        <v>353</v>
      </c>
      <c r="I47" s="69" t="s">
        <v>354</v>
      </c>
      <c r="J47" s="70" t="s">
        <v>40</v>
      </c>
      <c r="K47" s="70" t="s">
        <v>299</v>
      </c>
      <c r="L47" s="70" t="s">
        <v>42</v>
      </c>
      <c r="M47" s="139" t="s">
        <v>355</v>
      </c>
      <c r="N47" s="71" t="s">
        <v>338</v>
      </c>
      <c r="O47" s="71" t="s">
        <v>339</v>
      </c>
      <c r="P47" s="71" t="s">
        <v>340</v>
      </c>
      <c r="Q47" s="71" t="s">
        <v>356</v>
      </c>
      <c r="R47" s="71" t="s">
        <v>357</v>
      </c>
      <c r="S47" s="71" t="s">
        <v>358</v>
      </c>
      <c r="T47" s="74">
        <v>1</v>
      </c>
      <c r="U47" s="71" t="s">
        <v>148</v>
      </c>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row>
    <row r="48" spans="1:79" s="67" customFormat="1" ht="75.75" thickBot="1" x14ac:dyDescent="0.3">
      <c r="A48" s="126"/>
      <c r="B48" s="141"/>
      <c r="C48" s="144"/>
      <c r="D48" s="99"/>
      <c r="E48" s="99"/>
      <c r="F48" s="69" t="s">
        <v>359</v>
      </c>
      <c r="G48" s="69" t="s">
        <v>50</v>
      </c>
      <c r="H48" s="69" t="s">
        <v>360</v>
      </c>
      <c r="I48" s="69" t="s">
        <v>349</v>
      </c>
      <c r="J48" s="70" t="s">
        <v>40</v>
      </c>
      <c r="K48" s="70" t="s">
        <v>299</v>
      </c>
      <c r="L48" s="70" t="s">
        <v>42</v>
      </c>
      <c r="M48" s="139"/>
      <c r="N48" s="71" t="s">
        <v>338</v>
      </c>
      <c r="O48" s="69" t="s">
        <v>339</v>
      </c>
      <c r="P48" s="72" t="s">
        <v>340</v>
      </c>
      <c r="Q48" s="71" t="s">
        <v>340</v>
      </c>
      <c r="R48" s="69" t="s">
        <v>357</v>
      </c>
      <c r="S48" s="69" t="s">
        <v>361</v>
      </c>
      <c r="T48" s="76">
        <v>1</v>
      </c>
      <c r="U48" s="71" t="s">
        <v>148</v>
      </c>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row>
    <row r="49" spans="1:79" s="68" customFormat="1" ht="126" customHeight="1" thickBot="1" x14ac:dyDescent="0.3">
      <c r="A49" s="127"/>
      <c r="B49" s="142"/>
      <c r="C49" s="145"/>
      <c r="D49" s="100"/>
      <c r="E49" s="100"/>
      <c r="F49" s="69" t="s">
        <v>368</v>
      </c>
      <c r="G49" s="69" t="s">
        <v>362</v>
      </c>
      <c r="H49" s="69" t="s">
        <v>363</v>
      </c>
      <c r="I49" s="69" t="s">
        <v>354</v>
      </c>
      <c r="J49" s="70" t="s">
        <v>40</v>
      </c>
      <c r="K49" s="70" t="s">
        <v>299</v>
      </c>
      <c r="L49" s="70" t="s">
        <v>42</v>
      </c>
      <c r="M49" s="73" t="s">
        <v>364</v>
      </c>
      <c r="N49" s="71" t="s">
        <v>338</v>
      </c>
      <c r="O49" s="72" t="s">
        <v>339</v>
      </c>
      <c r="P49" s="72" t="s">
        <v>365</v>
      </c>
      <c r="Q49" s="71" t="s">
        <v>356</v>
      </c>
      <c r="R49" s="71" t="s">
        <v>357</v>
      </c>
      <c r="S49" s="72" t="s">
        <v>366</v>
      </c>
      <c r="T49" s="74">
        <v>1</v>
      </c>
      <c r="U49" s="74" t="s">
        <v>148</v>
      </c>
      <c r="V49" s="75"/>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row>
  </sheetData>
  <mergeCells count="49">
    <mergeCell ref="M43:M46"/>
    <mergeCell ref="M47:M48"/>
    <mergeCell ref="B43:B49"/>
    <mergeCell ref="C4:C49"/>
    <mergeCell ref="B39:B42"/>
    <mergeCell ref="B26:B30"/>
    <mergeCell ref="B31:B38"/>
    <mergeCell ref="D43:D49"/>
    <mergeCell ref="E43:E49"/>
    <mergeCell ref="A4:A49"/>
    <mergeCell ref="H2:H3"/>
    <mergeCell ref="I2:I3"/>
    <mergeCell ref="J2:M2"/>
    <mergeCell ref="N2:N3"/>
    <mergeCell ref="B4:B8"/>
    <mergeCell ref="D4:D8"/>
    <mergeCell ref="E4:E8"/>
    <mergeCell ref="B19:B25"/>
    <mergeCell ref="D19:D25"/>
    <mergeCell ref="E19:E25"/>
    <mergeCell ref="M19:M25"/>
    <mergeCell ref="B9:B18"/>
    <mergeCell ref="D9:D18"/>
    <mergeCell ref="E9:E18"/>
    <mergeCell ref="M31:M38"/>
    <mergeCell ref="H1:M1"/>
    <mergeCell ref="A2:A3"/>
    <mergeCell ref="B2:B3"/>
    <mergeCell ref="C2:C3"/>
    <mergeCell ref="D2:D3"/>
    <mergeCell ref="E2:E3"/>
    <mergeCell ref="F2:F3"/>
    <mergeCell ref="G2:G3"/>
    <mergeCell ref="N1:U1"/>
    <mergeCell ref="P2:P3"/>
    <mergeCell ref="Q2:U2"/>
    <mergeCell ref="D39:D42"/>
    <mergeCell ref="E39:E42"/>
    <mergeCell ref="M39:M42"/>
    <mergeCell ref="D26:D30"/>
    <mergeCell ref="E26:E30"/>
    <mergeCell ref="M26:M30"/>
    <mergeCell ref="D31:D38"/>
    <mergeCell ref="E31:E38"/>
    <mergeCell ref="O2:O3"/>
    <mergeCell ref="M9:M13"/>
    <mergeCell ref="M14:M18"/>
    <mergeCell ref="M4:M8"/>
    <mergeCell ref="A1:G1"/>
  </mergeCells>
  <dataValidations count="4">
    <dataValidation type="list" allowBlank="1" showInputMessage="1" showErrorMessage="1" sqref="G4:G38 G43:G49" xr:uid="{00000000-0002-0000-0200-000000000000}">
      <formula1>soggetti</formula1>
    </dataValidation>
    <dataValidation type="list" allowBlank="1" showInputMessage="1" showErrorMessage="1" sqref="L4:L15 L17:L20 L25:L28 L30:L38 L43:L49" xr:uid="{00000000-0002-0000-0200-000001000000}">
      <formula1>"Medio,Alto,Altissimo"</formula1>
    </dataValidation>
    <dataValidation type="list" allowBlank="1" showInputMessage="1" showErrorMessage="1" sqref="K4:K15 K17:K20 K25:K28 K30:K38 K43:K49" xr:uid="{00000000-0002-0000-0200-000002000000}">
      <formula1>"Molto bassa,Bassa,Media,Alta,Altissima"</formula1>
    </dataValidation>
    <dataValidation type="list" allowBlank="1" showInputMessage="1" showErrorMessage="1" sqref="J4:J15 J17:J20 J25:J28 J30:J38 J43:J49" xr:uid="{00000000-0002-0000-0200-000003000000}">
      <formula1>"Alto,Altissimo"</formula1>
    </dataValidation>
  </dataValidations>
  <printOptions horizontalCentered="1"/>
  <pageMargins left="0.23622047244094502" right="0.23622047244094502" top="0.74803149606299213" bottom="0.74803149606299213" header="0.31496062992126012" footer="0.31496062992126012"/>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13" customWidth="1"/>
    <col min="4" max="4" width="14.42578125" customWidth="1"/>
    <col min="5" max="5" width="9.140625" customWidth="1"/>
  </cols>
  <sheetData>
    <row r="1" spans="1:37" x14ac:dyDescent="0.25">
      <c r="A1" s="12" t="s">
        <v>160</v>
      </c>
      <c r="B1" s="12" t="s">
        <v>161</v>
      </c>
      <c r="C1" s="12" t="s">
        <v>162</v>
      </c>
      <c r="D1" s="12" t="s">
        <v>35</v>
      </c>
    </row>
    <row r="2" spans="1:37" ht="90" x14ac:dyDescent="0.25">
      <c r="A2" s="12" t="s">
        <v>163</v>
      </c>
      <c r="B2" s="12" t="s">
        <v>164</v>
      </c>
      <c r="C2" s="12" t="s">
        <v>165</v>
      </c>
      <c r="D2" s="11" t="s">
        <v>166</v>
      </c>
    </row>
    <row r="3" spans="1:37" ht="45" x14ac:dyDescent="0.25">
      <c r="A3" s="12" t="s">
        <v>167</v>
      </c>
      <c r="B3" s="12" t="s">
        <v>168</v>
      </c>
      <c r="C3" s="12" t="s">
        <v>169</v>
      </c>
      <c r="D3" s="11" t="s">
        <v>166</v>
      </c>
    </row>
    <row r="4" spans="1:37" ht="45" x14ac:dyDescent="0.25">
      <c r="A4" s="12" t="s">
        <v>170</v>
      </c>
      <c r="B4" s="12" t="s">
        <v>171</v>
      </c>
      <c r="C4" s="12" t="s">
        <v>172</v>
      </c>
      <c r="D4" s="11" t="s">
        <v>166</v>
      </c>
    </row>
    <row r="5" spans="1:37" ht="45" x14ac:dyDescent="0.25">
      <c r="A5" s="12" t="s">
        <v>173</v>
      </c>
      <c r="B5" s="12" t="s">
        <v>174</v>
      </c>
      <c r="C5" s="12" t="s">
        <v>175</v>
      </c>
      <c r="D5" s="11" t="s">
        <v>166</v>
      </c>
    </row>
    <row r="6" spans="1:37" ht="285" x14ac:dyDescent="0.25">
      <c r="A6" s="12" t="s">
        <v>176</v>
      </c>
      <c r="B6" s="12" t="s">
        <v>177</v>
      </c>
      <c r="C6" s="12" t="s">
        <v>178</v>
      </c>
      <c r="D6" s="11" t="s">
        <v>166</v>
      </c>
    </row>
    <row r="7" spans="1:37" ht="120" x14ac:dyDescent="0.25">
      <c r="A7" s="12" t="s">
        <v>179</v>
      </c>
      <c r="B7" s="12" t="s">
        <v>180</v>
      </c>
      <c r="C7" s="12" t="s">
        <v>181</v>
      </c>
      <c r="D7" s="11" t="s">
        <v>182</v>
      </c>
      <c r="AK7" t="s">
        <v>183</v>
      </c>
    </row>
    <row r="8" spans="1:37" ht="105" x14ac:dyDescent="0.25">
      <c r="A8" s="12" t="s">
        <v>184</v>
      </c>
      <c r="B8" s="12" t="s">
        <v>185</v>
      </c>
      <c r="C8" s="12" t="s">
        <v>186</v>
      </c>
      <c r="D8" s="11" t="s">
        <v>187</v>
      </c>
      <c r="AK8" t="s">
        <v>183</v>
      </c>
    </row>
    <row r="9" spans="1:37" ht="75" x14ac:dyDescent="0.25">
      <c r="A9" s="12" t="s">
        <v>188</v>
      </c>
      <c r="B9" s="12" t="s">
        <v>189</v>
      </c>
      <c r="C9" s="12" t="s">
        <v>190</v>
      </c>
      <c r="D9" s="11" t="s">
        <v>191</v>
      </c>
      <c r="AK9" t="s">
        <v>183</v>
      </c>
    </row>
    <row r="10" spans="1:37" ht="90" x14ac:dyDescent="0.25">
      <c r="A10" s="12" t="s">
        <v>192</v>
      </c>
      <c r="B10" s="12" t="s">
        <v>193</v>
      </c>
      <c r="C10" s="12" t="s">
        <v>194</v>
      </c>
      <c r="D10" s="11" t="s">
        <v>195</v>
      </c>
      <c r="AK10" t="s">
        <v>183</v>
      </c>
    </row>
    <row r="11" spans="1:37" ht="165" x14ac:dyDescent="0.25">
      <c r="A11" s="12" t="s">
        <v>196</v>
      </c>
      <c r="B11" s="12" t="s">
        <v>197</v>
      </c>
      <c r="C11" s="12" t="s">
        <v>198</v>
      </c>
      <c r="D11" s="11" t="s">
        <v>166</v>
      </c>
      <c r="AK11" t="s">
        <v>199</v>
      </c>
    </row>
    <row r="12" spans="1:37" ht="105" x14ac:dyDescent="0.25">
      <c r="A12" s="12" t="s">
        <v>200</v>
      </c>
      <c r="B12" s="12" t="s">
        <v>201</v>
      </c>
      <c r="C12" s="12" t="s">
        <v>202</v>
      </c>
      <c r="D12" s="11" t="s">
        <v>203</v>
      </c>
      <c r="AK12" t="s">
        <v>199</v>
      </c>
    </row>
    <row r="13" spans="1:37" ht="135" x14ac:dyDescent="0.25">
      <c r="A13" s="12" t="s">
        <v>204</v>
      </c>
      <c r="B13" s="12" t="s">
        <v>205</v>
      </c>
      <c r="C13" s="12" t="s">
        <v>206</v>
      </c>
      <c r="D13" s="11" t="s">
        <v>207</v>
      </c>
      <c r="AK13" t="s">
        <v>199</v>
      </c>
    </row>
    <row r="14" spans="1:37" ht="75" x14ac:dyDescent="0.25">
      <c r="A14" s="12" t="s">
        <v>208</v>
      </c>
      <c r="B14" s="12" t="s">
        <v>209</v>
      </c>
      <c r="C14" s="12" t="s">
        <v>210</v>
      </c>
      <c r="D14" s="11" t="s">
        <v>211</v>
      </c>
      <c r="AK14" t="s">
        <v>199</v>
      </c>
    </row>
    <row r="15" spans="1:37" ht="90" x14ac:dyDescent="0.25">
      <c r="A15" s="12" t="s">
        <v>212</v>
      </c>
      <c r="B15" s="12" t="s">
        <v>213</v>
      </c>
      <c r="C15" s="12" t="s">
        <v>214</v>
      </c>
      <c r="D15" s="11" t="s">
        <v>215</v>
      </c>
      <c r="AK15" t="s">
        <v>199</v>
      </c>
    </row>
    <row r="16" spans="1:37" ht="135" x14ac:dyDescent="0.25">
      <c r="A16" s="12" t="s">
        <v>216</v>
      </c>
      <c r="B16" s="12" t="s">
        <v>217</v>
      </c>
      <c r="C16" s="12" t="s">
        <v>218</v>
      </c>
      <c r="D16" s="11" t="s">
        <v>219</v>
      </c>
      <c r="AK16" t="s">
        <v>199</v>
      </c>
    </row>
    <row r="17" spans="1:37" ht="180" x14ac:dyDescent="0.25">
      <c r="A17" s="12" t="s">
        <v>220</v>
      </c>
      <c r="B17" s="12" t="s">
        <v>221</v>
      </c>
      <c r="C17" s="12" t="s">
        <v>222</v>
      </c>
      <c r="D17" s="11" t="s">
        <v>223</v>
      </c>
      <c r="AK17" t="s">
        <v>224</v>
      </c>
    </row>
    <row r="18" spans="1:37" ht="150" x14ac:dyDescent="0.25">
      <c r="A18" s="12" t="s">
        <v>225</v>
      </c>
      <c r="B18" s="12" t="s">
        <v>226</v>
      </c>
      <c r="C18" s="12" t="s">
        <v>227</v>
      </c>
      <c r="D18" s="11" t="s">
        <v>228</v>
      </c>
      <c r="AK18" t="s">
        <v>224</v>
      </c>
    </row>
    <row r="19" spans="1:37" ht="90" x14ac:dyDescent="0.25">
      <c r="A19" s="12" t="s">
        <v>229</v>
      </c>
      <c r="B19" s="12" t="s">
        <v>230</v>
      </c>
      <c r="C19" s="12" t="s">
        <v>231</v>
      </c>
      <c r="D19" s="11" t="s">
        <v>232</v>
      </c>
      <c r="AK19" t="s">
        <v>224</v>
      </c>
    </row>
    <row r="20" spans="1:37" ht="105" x14ac:dyDescent="0.25">
      <c r="A20" s="12" t="s">
        <v>233</v>
      </c>
      <c r="B20" s="12" t="s">
        <v>234</v>
      </c>
      <c r="C20" s="12" t="s">
        <v>235</v>
      </c>
      <c r="D20" s="11" t="s">
        <v>236</v>
      </c>
      <c r="AK20" t="s">
        <v>224</v>
      </c>
    </row>
    <row r="21" spans="1:37" ht="105" x14ac:dyDescent="0.25">
      <c r="A21" s="12" t="s">
        <v>237</v>
      </c>
      <c r="B21" s="12" t="s">
        <v>238</v>
      </c>
      <c r="C21" s="12" t="s">
        <v>239</v>
      </c>
      <c r="D21" s="11" t="s">
        <v>240</v>
      </c>
      <c r="AK21" t="s">
        <v>224</v>
      </c>
    </row>
    <row r="22" spans="1:37" ht="120" x14ac:dyDescent="0.25">
      <c r="A22" s="12" t="s">
        <v>241</v>
      </c>
      <c r="B22" s="12" t="s">
        <v>242</v>
      </c>
      <c r="C22" s="12" t="s">
        <v>243</v>
      </c>
      <c r="D22" s="11" t="s">
        <v>244</v>
      </c>
      <c r="AK22" t="s">
        <v>224</v>
      </c>
    </row>
    <row r="23" spans="1:37" ht="45" x14ac:dyDescent="0.25">
      <c r="A23" s="12" t="s">
        <v>245</v>
      </c>
      <c r="B23" s="12" t="s">
        <v>246</v>
      </c>
      <c r="C23" s="12" t="s">
        <v>247</v>
      </c>
      <c r="D23" s="11" t="s">
        <v>248</v>
      </c>
      <c r="AK23" t="s">
        <v>224</v>
      </c>
    </row>
    <row r="24" spans="1:37" ht="135" x14ac:dyDescent="0.25">
      <c r="A24" s="12" t="s">
        <v>249</v>
      </c>
      <c r="B24" s="12" t="s">
        <v>250</v>
      </c>
      <c r="C24" s="12" t="s">
        <v>251</v>
      </c>
      <c r="D24" s="11" t="s">
        <v>252</v>
      </c>
      <c r="AK24" t="s">
        <v>224</v>
      </c>
    </row>
    <row r="25" spans="1:37" ht="105" x14ac:dyDescent="0.25">
      <c r="A25" s="12" t="s">
        <v>253</v>
      </c>
      <c r="B25" s="12" t="s">
        <v>254</v>
      </c>
      <c r="C25" s="12" t="s">
        <v>255</v>
      </c>
      <c r="D25" s="11" t="s">
        <v>256</v>
      </c>
      <c r="AK25" t="s">
        <v>257</v>
      </c>
    </row>
    <row r="26" spans="1:37" ht="75" x14ac:dyDescent="0.25">
      <c r="A26" s="12" t="s">
        <v>258</v>
      </c>
      <c r="B26" s="12" t="s">
        <v>259</v>
      </c>
      <c r="C26" s="12" t="s">
        <v>260</v>
      </c>
      <c r="D26" s="11" t="s">
        <v>261</v>
      </c>
      <c r="AK26" t="s">
        <v>257</v>
      </c>
    </row>
    <row r="27" spans="1:37" ht="165" x14ac:dyDescent="0.25">
      <c r="A27" s="12" t="s">
        <v>262</v>
      </c>
      <c r="B27" s="12" t="s">
        <v>263</v>
      </c>
      <c r="C27" s="12" t="s">
        <v>264</v>
      </c>
      <c r="D27" s="11" t="s">
        <v>265</v>
      </c>
      <c r="AK27" t="s">
        <v>257</v>
      </c>
    </row>
    <row r="28" spans="1:37" ht="120" x14ac:dyDescent="0.25">
      <c r="A28" s="12" t="s">
        <v>266</v>
      </c>
      <c r="B28" s="12" t="s">
        <v>267</v>
      </c>
      <c r="C28" s="12" t="s">
        <v>268</v>
      </c>
      <c r="D28" s="11" t="s">
        <v>269</v>
      </c>
      <c r="AK28" t="s">
        <v>257</v>
      </c>
    </row>
    <row r="29" spans="1:37" ht="90" x14ac:dyDescent="0.25">
      <c r="A29" s="12" t="s">
        <v>270</v>
      </c>
      <c r="B29" s="12" t="s">
        <v>271</v>
      </c>
      <c r="C29" s="12" t="s">
        <v>272</v>
      </c>
      <c r="D29" s="11" t="s">
        <v>273</v>
      </c>
      <c r="AK29" t="s">
        <v>257</v>
      </c>
    </row>
    <row r="30" spans="1:37" ht="75" x14ac:dyDescent="0.25">
      <c r="A30" s="12" t="s">
        <v>274</v>
      </c>
      <c r="B30" s="12" t="s">
        <v>275</v>
      </c>
      <c r="C30" s="12" t="s">
        <v>276</v>
      </c>
      <c r="D30" s="11" t="s">
        <v>277</v>
      </c>
      <c r="AK30" t="s">
        <v>257</v>
      </c>
    </row>
    <row r="31" spans="1:37" ht="105" x14ac:dyDescent="0.25">
      <c r="A31" s="12" t="s">
        <v>278</v>
      </c>
      <c r="B31" s="12" t="s">
        <v>279</v>
      </c>
      <c r="C31" s="12" t="s">
        <v>280</v>
      </c>
      <c r="D31" s="11" t="s">
        <v>281</v>
      </c>
      <c r="AK31" t="s">
        <v>257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4"/>
  <sheetViews>
    <sheetView workbookViewId="0"/>
  </sheetViews>
  <sheetFormatPr defaultRowHeight="15" x14ac:dyDescent="0.25"/>
  <cols>
    <col min="1" max="1" width="9.140625" customWidth="1"/>
  </cols>
  <sheetData>
    <row r="2" spans="1:13" x14ac:dyDescent="0.25">
      <c r="A2" s="3" t="s">
        <v>282</v>
      </c>
      <c r="M2" s="14" t="s">
        <v>283</v>
      </c>
    </row>
    <row r="3" spans="1:13" ht="18.75" x14ac:dyDescent="0.3">
      <c r="B3" s="15" t="s">
        <v>50</v>
      </c>
      <c r="M3" t="s">
        <v>284</v>
      </c>
    </row>
    <row r="4" spans="1:13" ht="18.75" x14ac:dyDescent="0.3">
      <c r="B4" s="15" t="s">
        <v>285</v>
      </c>
      <c r="M4" t="s">
        <v>286</v>
      </c>
    </row>
    <row r="5" spans="1:13" ht="18.75" x14ac:dyDescent="0.3">
      <c r="B5" s="15" t="s">
        <v>75</v>
      </c>
      <c r="M5" t="s">
        <v>50</v>
      </c>
    </row>
    <row r="6" spans="1:13" ht="18.75" x14ac:dyDescent="0.3">
      <c r="B6" s="15" t="s">
        <v>69</v>
      </c>
      <c r="M6" t="s">
        <v>287</v>
      </c>
    </row>
    <row r="7" spans="1:13" ht="18.75" x14ac:dyDescent="0.3">
      <c r="B7" s="15" t="s">
        <v>288</v>
      </c>
      <c r="M7" t="s">
        <v>69</v>
      </c>
    </row>
    <row r="8" spans="1:13" ht="18.75" x14ac:dyDescent="0.3">
      <c r="B8" s="15"/>
      <c r="M8" s="14" t="s">
        <v>289</v>
      </c>
    </row>
    <row r="9" spans="1:13" x14ac:dyDescent="0.25">
      <c r="A9" s="3" t="s">
        <v>290</v>
      </c>
      <c r="C9" s="147" t="s">
        <v>291</v>
      </c>
      <c r="D9" s="147"/>
      <c r="M9" s="14" t="s">
        <v>75</v>
      </c>
    </row>
    <row r="10" spans="1:13" x14ac:dyDescent="0.25">
      <c r="B10" t="s">
        <v>292</v>
      </c>
      <c r="D10" t="s">
        <v>293</v>
      </c>
      <c r="M10" t="s">
        <v>37</v>
      </c>
    </row>
    <row r="11" spans="1:13" x14ac:dyDescent="0.25">
      <c r="B11" t="s">
        <v>294</v>
      </c>
      <c r="D11" t="s">
        <v>295</v>
      </c>
      <c r="M11" t="s">
        <v>296</v>
      </c>
    </row>
    <row r="12" spans="1:13" x14ac:dyDescent="0.25">
      <c r="D12" t="s">
        <v>297</v>
      </c>
      <c r="M12" t="s">
        <v>298</v>
      </c>
    </row>
    <row r="15" spans="1:13" x14ac:dyDescent="0.25">
      <c r="B15" t="s">
        <v>299</v>
      </c>
      <c r="D15" t="s">
        <v>56</v>
      </c>
      <c r="M15" t="s">
        <v>300</v>
      </c>
    </row>
    <row r="16" spans="1:13" x14ac:dyDescent="0.25">
      <c r="B16" t="s">
        <v>41</v>
      </c>
      <c r="D16" t="s">
        <v>40</v>
      </c>
      <c r="M16" t="s">
        <v>301</v>
      </c>
    </row>
    <row r="17" spans="2:13" x14ac:dyDescent="0.25">
      <c r="B17" t="s">
        <v>93</v>
      </c>
      <c r="M17" t="s">
        <v>302</v>
      </c>
    </row>
    <row r="18" spans="2:13" x14ac:dyDescent="0.25">
      <c r="B18" t="s">
        <v>57</v>
      </c>
      <c r="M18" t="s">
        <v>297</v>
      </c>
    </row>
    <row r="19" spans="2:13" x14ac:dyDescent="0.25">
      <c r="B19" t="s">
        <v>303</v>
      </c>
      <c r="M19" t="s">
        <v>304</v>
      </c>
    </row>
    <row r="20" spans="2:13" x14ac:dyDescent="0.25">
      <c r="M20" t="s">
        <v>305</v>
      </c>
    </row>
    <row r="21" spans="2:13" x14ac:dyDescent="0.25">
      <c r="D21" t="s">
        <v>306</v>
      </c>
      <c r="M21" t="s">
        <v>307</v>
      </c>
    </row>
    <row r="22" spans="2:13" x14ac:dyDescent="0.25">
      <c r="B22" t="s">
        <v>56</v>
      </c>
      <c r="C22" t="s">
        <v>27</v>
      </c>
      <c r="D22" t="str">
        <f>IF(OR(C22 = "Media", C22="Alta",C22="Altissima"),"Altissimo","")</f>
        <v/>
      </c>
    </row>
    <row r="23" spans="2:13" x14ac:dyDescent="0.25">
      <c r="B23" t="s">
        <v>308</v>
      </c>
      <c r="C23">
        <v>0</v>
      </c>
      <c r="D23" t="str">
        <f>IF(OR(C23 = "Media", C23="Alta",C23="Altissima"),"Altissimo","")</f>
        <v/>
      </c>
    </row>
    <row r="24" spans="2:13" x14ac:dyDescent="0.25">
      <c r="B24" t="s">
        <v>42</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2019-02-04T16:01:40Z</cp:lastPrinted>
  <dcterms:created xsi:type="dcterms:W3CDTF">2014-07-11T10:05:14Z</dcterms:created>
  <dcterms:modified xsi:type="dcterms:W3CDTF">2025-06-24T08:24:58Z</dcterms:modified>
</cp:coreProperties>
</file>