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W:\RPCT (FASCIC. . N. 1734 . CIRILLO)\MONITORAGGIO PTPCT\2025\MONITORAGGIO SEMESTRALE\relazione e appunto\allegati\all. n. 5 matrici di mappatura revisionate\"/>
    </mc:Choice>
  </mc:AlternateContent>
  <xr:revisionPtr revIDLastSave="0" documentId="13_ncr:1_{0E18A22D-1773-4C03-8E21-62D22037484E}" xr6:coauthVersionLast="47" xr6:coauthVersionMax="47" xr10:uidLastSave="{00000000-0000-0000-0000-000000000000}"/>
  <bookViews>
    <workbookView xWindow="-108" yWindow="-108" windowWidth="23256" windowHeight="12576" activeTab="2"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Mappatura_processi!$A$1:$U$22</definedName>
    <definedName name="_xlnm.Print_Area" localSheetId="0">Sezione_generale!$B$2:$C$6</definedName>
    <definedName name="attivita">Parametri!$B$15:$B$16</definedName>
    <definedName name="Direzione">!#REF!</definedName>
    <definedName name="Profilo_dirigente" localSheetId="3">[1]Parametri!$B$2:$B$6</definedName>
    <definedName name="Profilo_dirigente" localSheetId="0">[1]Parametri!$B$2:$B$6</definedName>
    <definedName name="Profilo_dirigente">!#REF!</definedName>
    <definedName name="soggetti">Parametri!$B$3:$B$12</definedName>
    <definedName name="Struttura">!#REF!</definedName>
    <definedName name="Tipo_relazione">!#REF!</definedName>
    <definedName name="tipologiaattivita">Parametri!$D$15:$D$21</definedName>
    <definedName name="_xlnm.Print_Titles" localSheetId="2">Mappatura_processi!$2:$3</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5" l="1"/>
  <c r="D32" i="5"/>
  <c r="D31" i="5"/>
  <c r="C5" i="2"/>
  <c r="C3" i="2"/>
</calcChain>
</file>

<file path=xl/sharedStrings.xml><?xml version="1.0" encoding="utf-8"?>
<sst xmlns="http://schemas.openxmlformats.org/spreadsheetml/2006/main" count="734" uniqueCount="257">
  <si>
    <t>Sezione I: INFORMAZIONI DI CARATTERE GENERALE</t>
  </si>
  <si>
    <t>Denominazione Ufficio (Selezione da menù a tendina)</t>
  </si>
  <si>
    <t>Ufficio per la vigilanza sulle segnalazioni dei whistleblowers</t>
  </si>
  <si>
    <t>Acronimo Ufficio</t>
  </si>
  <si>
    <t>UWHIB</t>
  </si>
  <si>
    <t>Nominativo Dirigente</t>
  </si>
  <si>
    <t>Antonia Magnotti</t>
  </si>
  <si>
    <t>Profilo dirigente</t>
  </si>
  <si>
    <t>Processi di competenza dell'Ufficio</t>
  </si>
  <si>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</si>
  <si>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</si>
  <si>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</si>
  <si>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</si>
  <si>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</si>
  <si>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</si>
  <si>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</si>
  <si>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</si>
  <si>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</si>
  <si>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</si>
  <si>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</si>
  <si>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</si>
  <si>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</si>
  <si>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</si>
  <si>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</si>
  <si>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</si>
  <si>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</si>
  <si>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</si>
  <si>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</si>
  <si>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</si>
  <si>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</si>
  <si>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</si>
  <si>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</si>
  <si>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</si>
  <si>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</si>
  <si>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</si>
  <si>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</si>
  <si>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CONTROLLI, VERIFICHE, ISPEZIONI, SANZIONI</t>
  </si>
  <si>
    <t>Dirigente</t>
  </si>
  <si>
    <t>Funzionario/Operativo</t>
  </si>
  <si>
    <t>Altissimo</t>
  </si>
  <si>
    <t>Alta</t>
  </si>
  <si>
    <t xml:space="preserve">Dirigente </t>
  </si>
  <si>
    <t>Definizione dell'ammissibilità della segnalazione</t>
  </si>
  <si>
    <t>Dirigente/Funzionario</t>
  </si>
  <si>
    <t>Trasmissione della segnalazione ad altri uffici dell'Autorità</t>
  </si>
  <si>
    <t xml:space="preserve">Acquisizione ed analisi di ogni elemento utile per la valutazione della fattispecie e per l'eventuale avvio del procedimento sanzionatorio </t>
  </si>
  <si>
    <t>Avvio del procedimento sanzionatorio</t>
  </si>
  <si>
    <t>Sospensione condizionata del procedimento istruttorio</t>
  </si>
  <si>
    <t xml:space="preserve"> Analisi ed elaborazione dati sul WB.
</t>
  </si>
  <si>
    <t>Alto</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</si>
  <si>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</si>
  <si>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</si>
  <si>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</si>
  <si>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</si>
  <si>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</si>
  <si>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</si>
  <si>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</si>
  <si>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</si>
  <si>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</si>
  <si>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</si>
  <si>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</si>
  <si>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</si>
  <si>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</si>
  <si>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</si>
  <si>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</si>
  <si>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</si>
  <si>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</si>
  <si>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</si>
  <si>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</si>
  <si>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</si>
  <si>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</si>
  <si>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</si>
  <si>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</si>
  <si>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</si>
  <si>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</si>
  <si>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</si>
  <si>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</si>
  <si>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</si>
  <si>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</si>
  <si>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</si>
  <si>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</si>
  <si>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</si>
  <si>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</si>
  <si>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</si>
  <si>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</si>
  <si>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</si>
  <si>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</si>
  <si>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</si>
  <si>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</si>
  <si>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</si>
  <si>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</si>
  <si>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</si>
  <si>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</si>
  <si>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</si>
  <si>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</si>
  <si>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</si>
  <si>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</si>
  <si>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</si>
  <si>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</si>
  <si>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</si>
  <si>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</si>
  <si>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</si>
  <si>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</si>
  <si>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</si>
  <si>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</si>
  <si>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</si>
  <si>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</si>
  <si>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</si>
  <si>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</si>
  <si>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</si>
  <si>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</si>
  <si>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</si>
  <si>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</si>
  <si>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</si>
  <si>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</si>
  <si>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</si>
  <si>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</si>
  <si>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</si>
  <si>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</si>
  <si>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</si>
  <si>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</si>
  <si>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</si>
  <si>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</si>
  <si>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</si>
  <si>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</si>
  <si>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</si>
  <si>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</si>
  <si>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</si>
  <si>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</si>
  <si>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</si>
  <si>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</si>
  <si>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</si>
  <si>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</si>
  <si>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</si>
  <si>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</si>
  <si>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</si>
  <si>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</si>
  <si>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</si>
  <si>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</si>
  <si>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</si>
  <si>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</si>
  <si>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</si>
  <si>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</si>
  <si>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</si>
  <si>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</si>
  <si>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</si>
  <si>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</si>
  <si>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</si>
  <si>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</si>
  <si>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</si>
  <si>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</si>
  <si>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</si>
  <si>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</si>
  <si>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</si>
  <si>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</si>
  <si>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</si>
  <si>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</si>
  <si>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</si>
  <si>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</si>
  <si>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</si>
  <si>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</si>
  <si>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</si>
  <si>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</si>
  <si>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</si>
  <si>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</si>
  <si>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</si>
  <si>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</si>
  <si>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</si>
  <si>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</si>
  <si>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</si>
  <si>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</si>
  <si>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</si>
  <si>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</si>
  <si>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</si>
  <si>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 xml:space="preserve">Consiglio </t>
  </si>
  <si>
    <t>Dirigente di I fascia in staff</t>
  </si>
  <si>
    <t>Dirigente ispettore</t>
  </si>
  <si>
    <t>Funzionario</t>
  </si>
  <si>
    <t>Operativo</t>
  </si>
  <si>
    <t>Attività</t>
  </si>
  <si>
    <t>Tipologia di attività attività discrezionale</t>
  </si>
  <si>
    <t>Vincolata</t>
  </si>
  <si>
    <t>Normativa</t>
  </si>
  <si>
    <t>Discrezionale</t>
  </si>
  <si>
    <t>Regolamento interno dell’Ufficio</t>
  </si>
  <si>
    <t>Atto dell’Autorità o del Presidente</t>
  </si>
  <si>
    <t>Prassi dell’Ufficio</t>
  </si>
  <si>
    <t>Normativa/ Regolamento interno dell’Ufficio</t>
  </si>
  <si>
    <t>Normativa/ Atto dell’Autorità o del Presidente</t>
  </si>
  <si>
    <t>Regolamento interno dell’Ufficio/ Atto dell’Autorità o del Presidente</t>
  </si>
  <si>
    <t>da attuare</t>
  </si>
  <si>
    <t>in attuazione</t>
  </si>
  <si>
    <t>Molto bassa</t>
  </si>
  <si>
    <t>Bassa</t>
  </si>
  <si>
    <t>Media</t>
  </si>
  <si>
    <t>Altissima</t>
  </si>
  <si>
    <t>nascondere</t>
  </si>
  <si>
    <t xml:space="preserve">Alto </t>
  </si>
  <si>
    <t>Medio</t>
  </si>
  <si>
    <t>n.a.</t>
  </si>
  <si>
    <t>Definizione della procedibilità della segnalazione esterna</t>
  </si>
  <si>
    <t>Dirigente/Operativo</t>
  </si>
  <si>
    <t>Applicazione dei criteri di priorità nel trattamento delle segnalazioni esterne</t>
  </si>
  <si>
    <t>Archiviazione diretta della segnalazione con eventuale trasmissione della stessa all’Autorità amministrativa esterna, all’istituzione, all’organo o organismo dell’Unione europea di volta in volta competente.</t>
  </si>
  <si>
    <t xml:space="preserve">REGOLAMENTO PER LA GESTIONE DELLE SEGNALAZIONI ESTERNE E PER L’ESERCIZIO DEL POTERE SANZIONATORIO DELL’ANAC IN ATTUAZIONE DEL DECRETO LEGISLATIVO 10 MARZO 2023, N. 24. </t>
  </si>
  <si>
    <t>Regolamentare</t>
  </si>
  <si>
    <t>In corso di attuazione</t>
  </si>
  <si>
    <t>All'atto della trattazione di ogni fascicolo</t>
  </si>
  <si>
    <t>SI</t>
  </si>
  <si>
    <t>SI/NO</t>
  </si>
  <si>
    <t xml:space="preserve">Codice di comportamento A.N.AC. </t>
  </si>
  <si>
    <t>Codice di comportamento A.N.AC. ; Informatizzazione dei processi</t>
  </si>
  <si>
    <t>Archiviazione diretta della comunicazione di misura ritorsiva</t>
  </si>
  <si>
    <t xml:space="preserve">Alterazione dei tempi </t>
  </si>
  <si>
    <t>Conflitto di interessi; Alterazione dei tempi.</t>
  </si>
  <si>
    <t>Codice di comportamento A.N.AC.;</t>
  </si>
  <si>
    <t xml:space="preserve">1) CONTROLLO DA PARTE DEL DIRIGENTE;
2) REGOLAMENTO PER LA GESTIONE DELLE SEGNALAZIONI ESTERNE E PER L’ESERCIZIO DEL POTERE SANZIONATORIO DELL’ANAC IN ATTUAZIONE DEL DECRETO LEGISLATIVO 10 MARZO 2023, N. 24. ; </t>
  </si>
  <si>
    <t>1. Fascicoli controllati/Fascicoli trattati
2.SI/NO</t>
  </si>
  <si>
    <t>100%; SI</t>
  </si>
  <si>
    <t>Elusione dei controlli</t>
  </si>
  <si>
    <t>Uso improprio o distorto della discrezionalità; Alterazione/manipolazione/utilizzo improprio di informazioni e documentazione;Rivelazione di notizie riservate / violazione del segreto d’Ufficio; Conflitto di interessi.</t>
  </si>
  <si>
    <t>Uso improprio o distorto della discrezionalità; Alterazione/manipolazione/utilizzo improprio di informazioni e documentazione;Conflitto di interessi.</t>
  </si>
  <si>
    <t>Svolgimento dell'istruttoria</t>
  </si>
  <si>
    <t>Uso improprio o distorto della discrezionalità; Alterazione/manipolazione/utilizzo improprio di informazioni e documentazione;Rivelazione di notizie riservate / violazione del segreto d’Ufficio; Conflitto di interessi; Alterazione dei tempi.</t>
  </si>
  <si>
    <t>Le stime fornite sia dell'impatto che del livello di probabilità del possibile evento corruttivo tengono conto della circostanza che le pratiche sono tracciate a livello informatizzato e che l'esercizio del potere discrezionale è limitato dall'applicazione di un rigido Regolamento per la gestione delle segnalazioni esterne.</t>
  </si>
  <si>
    <t>Esame degli atti del procedimento acquisiti ed eventuale richiesta di un'ulteriore integrazione documentale ed informativa o audizione del responsabile della misura e/o del segnalante</t>
  </si>
  <si>
    <t>Fase decisoria</t>
  </si>
  <si>
    <t>Elaborazione trimestrale dell'elenco delle segnalazioni esterne valutate improcedibili, inammissibili nonché quelle trasmesse agli
uffici di vigilanza dell’Autorità competenti per materia o alla competente Autorità giudiziaria o all’autorità
amministrativa, all’istituzione, all’organo o organismo dell’Unione europea di volta in volta competente.</t>
  </si>
  <si>
    <t>Elaborazioni statistiche richieste per la relazione al Parlamento</t>
  </si>
  <si>
    <t>3. Gestione richieste inerenti all'applicazione della normativa whistleblowing.</t>
  </si>
  <si>
    <t>Trasmissione del parere</t>
  </si>
  <si>
    <t>Istruttoria diretta o all'interno della cabina di regia</t>
  </si>
  <si>
    <t>REGOLAZIONE</t>
  </si>
  <si>
    <t>Acquisizione richiesta di parere dal protocollo o dalla posta elettronica dell'ufficio</t>
  </si>
  <si>
    <t>All'atto della trattazione di ogni richiesta</t>
  </si>
  <si>
    <t>Definizione dell'ammissibilità dell'esposto</t>
  </si>
  <si>
    <t>Archiviazione diretta dell'esposto.</t>
  </si>
  <si>
    <t>Esame degli atti del procedimento acquisiti ed eventuale richiesta di un'ulteriore integrazione documentale ed informativa o audizione del presunto responsabile  e/o del segnalante</t>
  </si>
  <si>
    <t>Chiusura dell'istruttoria e formulazione di una proposta al Consiglio</t>
  </si>
  <si>
    <t>Archiviazione diretta dell'esposto con eventuale trasmissione della stessa all’Autorità amministrativa esterna di volta in volta competente.</t>
  </si>
  <si>
    <t>Gestione  degli esposti, diversi dalle comunicazioni di ritorsioni, che possono dar luogo ai procedimenti sanzionatori elencati all’art. 21 d.lgs. 24/2023 e disciplinati dal Regolamento</t>
  </si>
  <si>
    <t>Ricognizione e analisi delle segnalazioni acquisite tramite Piattaforma informatica e delle assegnazioni giornaliere dell'ufficio da parte del'Ufficio protocollo.</t>
  </si>
  <si>
    <t>Assegnazione della segnalazione al funzionario</t>
  </si>
  <si>
    <t xml:space="preserve">Uso improprio o distorto della discrezionalità  </t>
  </si>
  <si>
    <t>Gestione della segnalazione esterna
 e/o della comunicazione di misura ritorsiva</t>
  </si>
  <si>
    <r>
      <t xml:space="preserve">Elaborazione trimestrale dell'elenco delle comunicazioni di presunte ritorsioni o di condotte volte ad ostacolare o di tentare di ostacolare la segnalazione di illeciti ovvero la segnalazione esterna o di condotte finalizzate alla violazione dell’obbligo di riservatezza o di condotte volte alla mancata gestione della segnalazione di illeciti,  </t>
    </r>
    <r>
      <rPr>
        <u/>
        <sz val="16"/>
        <rFont val="Garamond"/>
        <family val="1"/>
      </rPr>
      <t>valutate inammissibili</t>
    </r>
    <r>
      <rPr>
        <sz val="16"/>
        <rFont val="Garamond"/>
        <family val="1"/>
      </rPr>
      <t xml:space="preserve"> </t>
    </r>
  </si>
  <si>
    <t xml:space="preserve">1) CONTROLLO DA PARTE DEL DIRIGENTE;
2) REGOLAMENTO PER LA GESTIONE DELLE SEGNALAZIONI ESTERNE E PER L’ESERCIZIO DEL POTERE SANZIONATORIO DELL’ANAC IN ATTUAZIONE DEL DECRETO LEGISLATIVO 10 MARZO 2023, N. 24 ; </t>
  </si>
  <si>
    <t xml:space="preserve">1) CONTROLLO DA PARTE DEL DIRIGENTE;
2) REGOLAMENTO PER LA GESTIONE DELLE SEGNALAZIONI ESTERNE E PER L’ESERCIZIO DEL POTERE SANZIONATORIO DELL’ANAC IN ATTUAZIONE DEL DECRETO LEGISLATIVO 10 MARZO 2023, N. 24; </t>
  </si>
  <si>
    <t>Elaborazione annuale da trasmettere alla Commissione europea contenenti le informazioni di cui al co.3 dell'art. 8 del decreto legislativo 10 marzo  2023, n. 24</t>
  </si>
  <si>
    <t xml:space="preserve">1) CONTROLLO DA PARTE DEL DIRIGENTE;
2) LINEE GUIDA DELL’ANAC IN ATTUAZIONE DEL DECRETO LEGISLATIVO 10 MARZO 2023, N. 24; </t>
  </si>
  <si>
    <r>
      <t xml:space="preserve">1. Gestione delle segnalazioni </t>
    </r>
    <r>
      <rPr>
        <b/>
        <sz val="11"/>
        <rFont val="Calibri"/>
        <family val="2"/>
      </rPr>
      <t>esterne</t>
    </r>
    <r>
      <rPr>
        <sz val="11"/>
        <rFont val="Calibri"/>
        <family val="2"/>
      </rPr>
      <t xml:space="preserve"> di illeciti e delle comunicazioni di misure ritorsive: l’Ufficio cura la gestione delle segnalazioni </t>
    </r>
    <r>
      <rPr>
        <b/>
        <sz val="11"/>
        <rFont val="Calibri"/>
        <family val="2"/>
      </rPr>
      <t>esterne</t>
    </r>
    <r>
      <rPr>
        <sz val="11"/>
        <rFont val="Calibri"/>
        <family val="2"/>
      </rPr>
      <t xml:space="preserve"> di illeciti provenienti dai dipendenti delle pubbliche amministrazioni e dai soggetti individuati dal d.lgs. 24/2023 </t>
    </r>
    <r>
      <rPr>
        <u/>
        <sz val="11"/>
        <rFont val="Calibri"/>
        <family val="2"/>
      </rPr>
      <t xml:space="preserve">, </t>
    </r>
    <r>
      <rPr>
        <sz val="11"/>
        <rFont val="Calibri"/>
        <family val="2"/>
      </rPr>
      <t xml:space="preserve">ai fini di vigilanza e controllo sull’applicazione della normativa in materia di prevenzione della corruzione, proponendo, qualora vengano adottate misure ritorsive nei confronti del segnalante  e qualora ne ricorrano i presupposti, l’irrogazione delle sanzioni  amministrative previste dall'art. 21 del d.lgs 24/2023, lett.a );                                     
2. Analisi ed elaborazione dati sul WB: elaborazione dei dati presenti nel database WB interno all'Ufficio e presentazione dei risultati delle analisi statistiche agli organismi istituzionali (Relazione al Parlamento, Giornate sull'Anticorruzione, Istituzioni ed enti pubblici, ecc.)
3. Gestione richieste inerenti all'applicazione della normativa whistleblowing.
4. Gestione  degli esposti, diversi dalle comunicazioni di ritorsioni, che possono dar luogo ai procedimenti sanzionatori elencati all’art. 21 d.lgs. 24/2023 e disciplinati dal Regolamento.
</t>
    </r>
    <r>
      <rPr>
        <strike/>
        <sz val="11"/>
        <color rgb="FFFF0000"/>
        <rFont val="Calibri"/>
        <family val="2"/>
      </rPr>
      <t/>
    </r>
  </si>
  <si>
    <t>Ufficio sulle segnalazioni degli informatori e sulle misure ritorsive e rapporti con il terzo settore</t>
  </si>
  <si>
    <t xml:space="preserve">L’ufficio cura la ricezione e gestione delle segnalazioni di illeciti e delle comunicazioni di misure ritenute ritorsive provenienti dai soggetti individuati dall’art. 3 del d.lgs. 10 marzo 2023, n. 24, trasmettendo tempestivamente le segnalazioni agli uffici di vigilanza o alle istituzioni competenti; istruisce le comunicazioni di presunte ritorsioni proponendo, al ricorrere dei presupposti, l’applicazione delle sanzioni amministrative pecuniarie previste dalla normativa vigente. Svolge le attività di vigilanza volte ad accertare l’istituzione di canali di segnalazione, l’adozione di procedure per l’effettuazione e lagestione delle segnalazioni e la loro conformità alla normativa vigente, nonché lo svolgimento di attività di verifica e analisi delle segnalazioni ricevute e di corretta gestione delle segnalazioni, anche in punto di tutela della riservatezza dell’informatore, proponendo, ove ricorrano i presupposti, le sanzioni amministrative pecuniarie previste dalla normativa vigente; propone le sanzioni amministrative pecuniarie previste dalla normativa vigente nei confronti dei segnalanti per i quali sia stata accertata, anche con sentenza di primo grado, la responsabilità penale per i reati di diffamazione o di calunnia o comunque per i medesimi reati commessi con la denuncia all'autorità giudiziaria o contabile ovvero la sua responsabilità civile, per lo stesso titolo, nei casi di dolo o colpa grave. Trasmette all’ufficio 24 le massime predisposte all’esito dell’attività di competenza svolta. Cura i rapporti con la società civile, favorendo lo sviluppo di forme di collaborazione che consentano l’organizzazione di iniziative ed eventi finalizzati alla promozione della cultura della legalità in tema di whistleblowing. </t>
  </si>
  <si>
    <t>STATO DI ATTUAZIONE AL 1° GENNAIO 2025</t>
  </si>
  <si>
    <t xml:space="preserve">Descrizione attività </t>
  </si>
  <si>
    <t xml:space="preserve">1) REGOLAMENTO PER LA GESTIONE DELLE SEGNALAZIONI ESTERNE E PER L’ESERCIZIO DEL POTERE SANZIONATORIO DELL’ANAC IN ATTUAZIONE DEL DECRETO LEGISLATIVO 10 MARZO 2023, N. 24 ; </t>
  </si>
  <si>
    <t xml:space="preserve">1) REGOLAMENTO PER LA GESTIONE DELLE SEGNALAZIONI ESTERNE E PER L’ESERCIZIO DEL POTERE SANZIONATORIO DELL’ANAC IN ATTUAZIONE DEL DECRETO LEGISLATIVO 10 MARZO 2023, N. 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</si>
</sst>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7" x14ac:knownFonts="1">
    <font>
      <sz val="11"/>
      <color rgb="FF000000"/>
      <name val="Calibri"/>
      <family val="2"/>
    </font>
    <font>
      <sz val="11"/>
      <color rgb="FF000000"/>
      <name val="Calibri"/>
      <family val="2"/>
    </font>
    <font>
      <sz val="10"/>
      <color rgb="FF000000"/>
      <name val="Arial"/>
      <family val="2"/>
    </font>
    <font>
      <sz val="12"/>
      <color rgb="FFFFFFFF"/>
      <name val="Calibri"/>
      <family val="2"/>
    </font>
    <font>
      <sz val="14"/>
      <color rgb="FF000000"/>
      <name val="Calibri"/>
      <family val="2"/>
    </font>
    <font>
      <sz val="16"/>
      <name val="Calibri"/>
      <family val="2"/>
    </font>
    <font>
      <strike/>
      <sz val="11"/>
      <color rgb="FFFF0000"/>
      <name val="Calibri"/>
      <family val="2"/>
    </font>
    <font>
      <sz val="11"/>
      <color theme="4"/>
      <name val="Calibri"/>
      <family val="2"/>
    </font>
    <font>
      <b/>
      <sz val="14"/>
      <name val="Garamond"/>
      <family val="1"/>
    </font>
    <font>
      <b/>
      <sz val="20"/>
      <name val="Calibri"/>
      <family val="2"/>
    </font>
    <font>
      <sz val="11"/>
      <name val="Calibri"/>
      <family val="2"/>
    </font>
    <font>
      <b/>
      <sz val="11"/>
      <name val="Calibri"/>
      <family val="2"/>
    </font>
    <font>
      <b/>
      <sz val="16"/>
      <name val="Garamond"/>
      <family val="1"/>
    </font>
    <font>
      <sz val="16"/>
      <name val="Garamond"/>
      <family val="1"/>
    </font>
    <font>
      <b/>
      <sz val="16"/>
      <name val="Calibri"/>
      <family val="2"/>
    </font>
    <font>
      <u/>
      <sz val="16"/>
      <name val="Garamond"/>
      <family val="1"/>
    </font>
    <font>
      <u/>
      <sz val="11"/>
      <name val="Calibri"/>
      <family val="2"/>
    </font>
  </fonts>
  <fills count="12">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theme="0"/>
        <bgColor rgb="FFDCE6F1"/>
      </patternFill>
    </fill>
    <fill>
      <patternFill patternType="solid">
        <fgColor theme="0"/>
        <bgColor indexed="64"/>
      </patternFill>
    </fill>
    <fill>
      <patternFill patternType="solid">
        <fgColor theme="0"/>
        <bgColor rgb="FFFFFFFF"/>
      </patternFill>
    </fill>
  </fills>
  <borders count="29">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thin">
        <color rgb="FF0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C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top/>
      <bottom style="medium">
        <color rgb="FFC00000"/>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s>
  <cellStyleXfs count="2">
    <xf numFmtId="0" fontId="0" fillId="0" borderId="0"/>
    <xf numFmtId="164" fontId="1" fillId="0" borderId="0" applyFont="0" applyBorder="0" applyProtection="0"/>
  </cellStyleXfs>
  <cellXfs count="82">
    <xf numFmtId="0" fontId="0" fillId="0" borderId="0" xfId="0"/>
    <xf numFmtId="0" fontId="3"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0" borderId="2" xfId="0" applyBorder="1" applyAlignment="1">
      <alignment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0" xfId="0" applyAlignment="1">
      <alignment wrapText="1"/>
    </xf>
    <xf numFmtId="165" fontId="0" fillId="0" borderId="0" xfId="0" applyNumberFormat="1"/>
    <xf numFmtId="165" fontId="4" fillId="0" borderId="0" xfId="0" applyNumberFormat="1" applyFont="1"/>
    <xf numFmtId="0" fontId="4" fillId="0" borderId="0" xfId="0" applyFont="1"/>
    <xf numFmtId="0" fontId="2" fillId="0" borderId="0" xfId="0" applyFont="1"/>
    <xf numFmtId="0" fontId="5" fillId="3" borderId="2" xfId="0" applyFont="1" applyFill="1" applyBorder="1" applyAlignment="1">
      <alignment horizontal="center" vertical="center" wrapText="1"/>
    </xf>
    <xf numFmtId="0" fontId="7" fillId="0" borderId="0" xfId="0" applyFont="1" applyAlignment="1">
      <alignment wrapText="1"/>
    </xf>
    <xf numFmtId="0" fontId="5" fillId="3" borderId="28" xfId="0" applyFont="1" applyFill="1" applyBorder="1" applyAlignment="1">
      <alignment horizontal="center" vertical="center" wrapText="1"/>
    </xf>
    <xf numFmtId="0" fontId="9" fillId="7" borderId="5" xfId="0" applyFont="1" applyFill="1" applyBorder="1" applyAlignment="1">
      <alignment horizontal="center" vertical="center"/>
    </xf>
    <xf numFmtId="0" fontId="10" fillId="0" borderId="0" xfId="0" applyFont="1"/>
    <xf numFmtId="0" fontId="11" fillId="8" borderId="8" xfId="0" applyFont="1" applyFill="1" applyBorder="1" applyAlignment="1">
      <alignment horizontal="center" vertical="center" wrapText="1"/>
    </xf>
    <xf numFmtId="0" fontId="11" fillId="4" borderId="8" xfId="0" applyFont="1" applyFill="1" applyBorder="1" applyAlignment="1">
      <alignment horizontal="center" vertical="center" wrapText="1"/>
    </xf>
    <xf numFmtId="49" fontId="11" fillId="4" borderId="8" xfId="0" applyNumberFormat="1" applyFont="1" applyFill="1" applyBorder="1" applyAlignment="1">
      <alignment horizontal="center" vertical="center" wrapText="1"/>
    </xf>
    <xf numFmtId="0" fontId="13" fillId="0" borderId="10" xfId="0" applyFont="1" applyBorder="1" applyAlignment="1">
      <alignment horizontal="center" vertical="center" wrapText="1"/>
    </xf>
    <xf numFmtId="164" fontId="5" fillId="3" borderId="2" xfId="1" applyFont="1" applyFill="1" applyBorder="1" applyAlignment="1">
      <alignment horizontal="center" vertical="center" wrapText="1"/>
    </xf>
    <xf numFmtId="0" fontId="1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8" xfId="0" applyFont="1" applyBorder="1" applyAlignment="1">
      <alignment horizontal="center" vertical="center" wrapText="1"/>
    </xf>
    <xf numFmtId="0" fontId="10" fillId="3" borderId="0" xfId="0" applyFont="1" applyFill="1"/>
    <xf numFmtId="164" fontId="5" fillId="3" borderId="28" xfId="1" applyFont="1" applyFill="1" applyBorder="1" applyAlignment="1">
      <alignment horizontal="center" vertical="center" wrapText="1"/>
    </xf>
    <xf numFmtId="0" fontId="10" fillId="3" borderId="0" xfId="0" applyFont="1" applyFill="1" applyAlignment="1">
      <alignment horizontal="center"/>
    </xf>
    <xf numFmtId="0" fontId="5" fillId="0" borderId="0" xfId="0" applyFont="1" applyAlignment="1">
      <alignment horizontal="center"/>
    </xf>
    <xf numFmtId="164" fontId="5" fillId="3" borderId="1" xfId="1" applyFont="1" applyFill="1" applyBorder="1" applyAlignment="1">
      <alignment horizontal="center" vertical="center" wrapText="1"/>
    </xf>
    <xf numFmtId="0" fontId="10" fillId="0" borderId="2" xfId="0" applyFont="1" applyBorder="1" applyAlignment="1">
      <alignment wrapText="1"/>
    </xf>
    <xf numFmtId="0" fontId="5" fillId="3" borderId="0" xfId="0" applyFont="1" applyFill="1"/>
    <xf numFmtId="0" fontId="14" fillId="7" borderId="5" xfId="0" applyFont="1" applyFill="1" applyBorder="1" applyAlignment="1">
      <alignment horizontal="center" vertical="center"/>
    </xf>
    <xf numFmtId="0" fontId="10" fillId="9" borderId="2" xfId="0" applyFont="1" applyFill="1" applyBorder="1" applyAlignment="1" applyProtection="1">
      <alignment wrapText="1"/>
      <protection locked="0"/>
    </xf>
    <xf numFmtId="0" fontId="10" fillId="0" borderId="15" xfId="0" applyFont="1" applyBorder="1" applyAlignment="1">
      <alignment vertical="center" wrapText="1"/>
    </xf>
    <xf numFmtId="0" fontId="5" fillId="3" borderId="15"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2" xfId="0" applyFont="1" applyFill="1" applyBorder="1" applyAlignment="1">
      <alignment horizontal="center" vertical="center" textRotation="90" wrapText="1"/>
    </xf>
    <xf numFmtId="0" fontId="13" fillId="0" borderId="2" xfId="0" applyFont="1" applyBorder="1" applyAlignment="1">
      <alignment horizontal="center" vertical="center" wrapText="1"/>
    </xf>
    <xf numFmtId="0" fontId="5" fillId="3" borderId="19"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4" borderId="7" xfId="0" applyFont="1" applyFill="1" applyBorder="1" applyAlignment="1">
      <alignment horizontal="center" vertical="center" wrapText="1"/>
    </xf>
    <xf numFmtId="49" fontId="14" fillId="4" borderId="6" xfId="0" applyNumberFormat="1" applyFont="1" applyFill="1" applyBorder="1" applyAlignment="1">
      <alignment horizontal="center" vertical="center" wrapText="1"/>
    </xf>
    <xf numFmtId="0" fontId="11" fillId="4" borderId="6" xfId="0" applyFont="1" applyFill="1" applyBorder="1" applyAlignment="1">
      <alignment horizontal="center" vertical="center" wrapText="1"/>
    </xf>
    <xf numFmtId="0" fontId="8" fillId="2" borderId="3" xfId="0" applyFont="1" applyFill="1" applyBorder="1" applyAlignment="1">
      <alignment horizontal="center" vertical="center"/>
    </xf>
    <xf numFmtId="0" fontId="9" fillId="6" borderId="4" xfId="0" applyFont="1" applyFill="1" applyBorder="1" applyAlignment="1">
      <alignment horizontal="center" vertical="center"/>
    </xf>
    <xf numFmtId="0" fontId="8" fillId="5" borderId="3" xfId="0" applyFont="1" applyFill="1" applyBorder="1" applyAlignment="1">
      <alignment horizontal="center" vertical="center" textRotation="90"/>
    </xf>
    <xf numFmtId="0" fontId="12" fillId="5"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3" fillId="3" borderId="11" xfId="0" applyFont="1" applyFill="1" applyBorder="1" applyAlignment="1">
      <alignment horizontal="center" vertical="center" textRotation="90" wrapText="1"/>
    </xf>
    <xf numFmtId="0" fontId="13" fillId="3" borderId="12" xfId="0" applyFont="1" applyFill="1" applyBorder="1" applyAlignment="1">
      <alignment horizontal="center" vertical="center" textRotation="90" wrapText="1"/>
    </xf>
    <xf numFmtId="0" fontId="13" fillId="3" borderId="14" xfId="0" applyFont="1" applyFill="1" applyBorder="1" applyAlignment="1">
      <alignment horizontal="center" vertical="center" textRotation="90" wrapText="1"/>
    </xf>
    <xf numFmtId="0" fontId="13" fillId="3" borderId="16" xfId="0" applyFont="1" applyFill="1" applyBorder="1" applyAlignment="1">
      <alignment horizontal="center" vertical="center" textRotation="90" wrapText="1"/>
    </xf>
    <xf numFmtId="0" fontId="10" fillId="3" borderId="17" xfId="0" applyFont="1" applyFill="1" applyBorder="1" applyAlignment="1">
      <alignment horizontal="center"/>
    </xf>
    <xf numFmtId="0" fontId="10" fillId="3" borderId="20" xfId="0" applyFont="1" applyFill="1" applyBorder="1" applyAlignment="1">
      <alignment horizontal="center"/>
    </xf>
    <xf numFmtId="0" fontId="10" fillId="3" borderId="22" xfId="0" applyFont="1" applyFill="1" applyBorder="1" applyAlignment="1">
      <alignment horizontal="center"/>
    </xf>
    <xf numFmtId="0" fontId="13" fillId="3" borderId="18" xfId="0" applyFont="1" applyFill="1" applyBorder="1" applyAlignment="1">
      <alignment horizontal="center" vertical="center" textRotation="90" wrapText="1"/>
    </xf>
    <xf numFmtId="0" fontId="13" fillId="3" borderId="23" xfId="0" applyFont="1" applyFill="1" applyBorder="1" applyAlignment="1">
      <alignment horizontal="center" vertical="center" textRotation="90" wrapText="1"/>
    </xf>
    <xf numFmtId="0" fontId="13" fillId="3" borderId="9" xfId="0" applyFont="1" applyFill="1" applyBorder="1" applyAlignment="1">
      <alignment horizontal="center" vertical="center" wrapText="1"/>
    </xf>
    <xf numFmtId="0" fontId="13" fillId="3" borderId="9" xfId="0" applyFont="1" applyFill="1" applyBorder="1" applyAlignment="1">
      <alignment horizontal="center" vertical="center" textRotation="90" wrapText="1"/>
    </xf>
    <xf numFmtId="0" fontId="13" fillId="0" borderId="9" xfId="0" applyFont="1" applyBorder="1" applyAlignment="1">
      <alignment horizontal="center" vertical="center" wrapText="1"/>
    </xf>
    <xf numFmtId="0" fontId="0" fillId="0" borderId="2" xfId="0" applyBorder="1" applyAlignment="1">
      <alignment horizontal="center" vertical="center"/>
    </xf>
    <xf numFmtId="0" fontId="13" fillId="10" borderId="2"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5" fillId="11" borderId="2" xfId="0" applyFont="1" applyFill="1" applyBorder="1" applyAlignment="1">
      <alignment horizontal="center" vertical="center" wrapText="1"/>
    </xf>
    <xf numFmtId="164" fontId="5" fillId="11" borderId="2" xfId="1" applyFont="1" applyFill="1" applyBorder="1" applyAlignment="1">
      <alignment horizontal="center" vertical="center" wrapText="1"/>
    </xf>
    <xf numFmtId="0" fontId="5" fillId="10" borderId="13" xfId="0" applyFont="1" applyFill="1" applyBorder="1" applyAlignment="1">
      <alignment horizontal="center" vertical="top" wrapText="1"/>
    </xf>
    <xf numFmtId="0" fontId="5" fillId="10" borderId="12" xfId="0" applyFont="1" applyFill="1" applyBorder="1" applyAlignment="1">
      <alignment horizontal="center" vertical="top" wrapText="1"/>
    </xf>
    <xf numFmtId="0" fontId="5" fillId="10" borderId="2" xfId="0" applyFont="1" applyFill="1" applyBorder="1" applyAlignment="1">
      <alignment horizontal="center" vertical="center" wrapText="1"/>
    </xf>
    <xf numFmtId="0" fontId="5" fillId="10" borderId="2" xfId="0" applyFont="1" applyFill="1" applyBorder="1" applyAlignment="1">
      <alignment horizontal="center" vertical="center"/>
    </xf>
    <xf numFmtId="0" fontId="5" fillId="10" borderId="10" xfId="0" applyFont="1" applyFill="1" applyBorder="1" applyAlignment="1">
      <alignment horizontal="center" vertical="top" wrapText="1"/>
    </xf>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whib\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3"/>
      <sheetName val="Sezione_attività3"/>
      <sheetName val="Sezione_Fasi3"/>
      <sheetName val="Sezione_Azioni3"/>
      <sheetName val="Parametri"/>
      <sheetName val="Parametr"/>
      <sheetName val="competenze"/>
      <sheetName val="Sezione_generale"/>
      <sheetName val="Sezione_attività"/>
      <sheetName val="Sezione_Fasi"/>
      <sheetName val="Sezione_Azioni"/>
      <sheetName val="Sezione_generale1"/>
      <sheetName val="Sezione_attività1"/>
      <sheetName val="Sezione_Fasi1"/>
      <sheetName val="Sezione_Azioni1"/>
      <sheetName val="Sezione_generale2"/>
      <sheetName val="Sezione_attività2"/>
      <sheetName val="Sezione_Fasi2"/>
      <sheetName val="Sezione_Azioni2"/>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
  <sheetViews>
    <sheetView workbookViewId="0">
      <selection activeCell="B5" sqref="B5"/>
    </sheetView>
  </sheetViews>
  <sheetFormatPr defaultColWidth="9.109375" defaultRowHeight="14.4" x14ac:dyDescent="0.3"/>
  <cols>
    <col min="1" max="1" width="5" customWidth="1"/>
    <col min="2" max="2" width="71.44140625" customWidth="1"/>
    <col min="3" max="3" width="79.5546875" bestFit="1" customWidth="1"/>
    <col min="4" max="8" width="9.109375" style="2" customWidth="1"/>
    <col min="9" max="9" width="29.44140625" style="2" customWidth="1"/>
    <col min="10" max="10" width="9.109375" style="2" customWidth="1"/>
    <col min="11" max="16384" width="9.109375" style="2"/>
  </cols>
  <sheetData>
    <row r="1" spans="1:3" ht="15.6" x14ac:dyDescent="0.3">
      <c r="B1" s="1" t="s">
        <v>0</v>
      </c>
      <c r="C1" s="1"/>
    </row>
    <row r="2" spans="1:3" x14ac:dyDescent="0.3">
      <c r="B2" s="3" t="s">
        <v>1</v>
      </c>
      <c r="C2" s="21" t="s">
        <v>251</v>
      </c>
    </row>
    <row r="3" spans="1:3" x14ac:dyDescent="0.3">
      <c r="B3" s="3" t="s">
        <v>3</v>
      </c>
      <c r="C3" s="4" t="s">
        <v>4</v>
      </c>
    </row>
    <row r="4" spans="1:3" x14ac:dyDescent="0.3">
      <c r="B4" s="5" t="s">
        <v>5</v>
      </c>
      <c r="C4" s="6" t="s">
        <v>6</v>
      </c>
    </row>
    <row r="5" spans="1:3" ht="200.4" customHeight="1" x14ac:dyDescent="0.3">
      <c r="B5" s="39" t="s">
        <v>254</v>
      </c>
      <c r="C5" s="38" t="s">
        <v>252</v>
      </c>
    </row>
    <row r="6" spans="1:3" ht="201.6" x14ac:dyDescent="0.3">
      <c r="A6" s="2"/>
      <c r="B6" s="7" t="s">
        <v>8</v>
      </c>
      <c r="C6" s="35" t="s">
        <v>250</v>
      </c>
    </row>
    <row r="7" spans="1:3" x14ac:dyDescent="0.3">
      <c r="C7" s="18"/>
    </row>
  </sheetData>
  <dataValidations count="1">
    <dataValidation type="list" allowBlank="1" showInputMessage="1" showErrorMessage="1" sqref="C5" xr:uid="{00000000-0002-0000-0000-000000000000}">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09375" defaultRowHeight="14.4" x14ac:dyDescent="0.3"/>
  <cols>
    <col min="1" max="1" width="5" customWidth="1"/>
    <col min="2" max="2" width="71.44140625" customWidth="1"/>
    <col min="3" max="3" width="79.5546875" bestFit="1" customWidth="1"/>
    <col min="4" max="4" width="9.109375" style="2" customWidth="1"/>
    <col min="5" max="5" width="48" style="2" customWidth="1"/>
    <col min="6" max="8" width="9.109375" style="2" customWidth="1"/>
    <col min="9" max="9" width="29.44140625" style="2" customWidth="1"/>
    <col min="10" max="10" width="9.109375" style="2" customWidth="1"/>
    <col min="11" max="16384" width="9.109375" style="2"/>
  </cols>
  <sheetData>
    <row r="1" spans="1:5" ht="15.6" x14ac:dyDescent="0.3">
      <c r="B1" s="1" t="s">
        <v>0</v>
      </c>
      <c r="C1" s="1"/>
    </row>
    <row r="2" spans="1:5" x14ac:dyDescent="0.3">
      <c r="B2" s="3" t="s">
        <v>1</v>
      </c>
      <c r="C2" s="4"/>
    </row>
    <row r="3" spans="1:5" ht="28.8" x14ac:dyDescent="0.3">
      <c r="B3" s="5" t="s">
        <v>9</v>
      </c>
      <c r="C3" s="6" t="e">
        <f>VLOOKUP(C2,#REF!,3,0)</f>
        <v>#REF!</v>
      </c>
    </row>
    <row r="4" spans="1:5" hidden="1" x14ac:dyDescent="0.3">
      <c r="B4" s="3" t="s">
        <v>7</v>
      </c>
      <c r="C4" s="4"/>
    </row>
    <row r="5" spans="1:5" ht="238.5" customHeight="1" x14ac:dyDescent="0.3">
      <c r="A5" s="2"/>
      <c r="B5" s="7" t="s">
        <v>10</v>
      </c>
      <c r="C5" s="9" t="e">
        <f>VLOOKUP(C2,#REF!,2)</f>
        <v>#REF!</v>
      </c>
      <c r="E5" s="10"/>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36"/>
  <sheetViews>
    <sheetView tabSelected="1" topLeftCell="A12" zoomScale="30" zoomScaleNormal="30" workbookViewId="0">
      <selection activeCell="F16" sqref="F4:U18"/>
    </sheetView>
  </sheetViews>
  <sheetFormatPr defaultColWidth="9.109375" defaultRowHeight="21" x14ac:dyDescent="0.4"/>
  <cols>
    <col min="1" max="3" width="9.109375" style="30" customWidth="1"/>
    <col min="4" max="4" width="40.5546875" style="36" customWidth="1"/>
    <col min="5" max="5" width="22.44140625" style="36" customWidth="1"/>
    <col min="6" max="6" width="81.6640625" style="30" customWidth="1"/>
    <col min="7" max="7" width="54" style="30" customWidth="1"/>
    <col min="8" max="8" width="46.44140625" style="32" customWidth="1"/>
    <col min="9" max="9" width="25.5546875" style="30" customWidth="1"/>
    <col min="10" max="10" width="14.44140625" style="30" customWidth="1"/>
    <col min="11" max="11" width="13.33203125" style="30" bestFit="1" customWidth="1"/>
    <col min="12" max="12" width="19.109375" style="30" bestFit="1" customWidth="1"/>
    <col min="13" max="13" width="34.109375" style="30" customWidth="1"/>
    <col min="14" max="14" width="22.6640625" style="36" customWidth="1"/>
    <col min="15" max="15" width="91.5546875" style="30" customWidth="1"/>
    <col min="16" max="16" width="28" style="30" customWidth="1"/>
    <col min="17" max="17" width="28.88671875" style="30" customWidth="1"/>
    <col min="18" max="18" width="23.6640625" style="30" customWidth="1"/>
    <col min="19" max="19" width="22" style="30" customWidth="1"/>
    <col min="20" max="20" width="21.6640625" style="30" customWidth="1"/>
    <col min="21" max="21" width="32.109375" style="30" customWidth="1"/>
    <col min="22" max="22" width="9.109375" style="30" customWidth="1"/>
    <col min="23" max="16384" width="9.109375" style="30"/>
  </cols>
  <sheetData>
    <row r="1" spans="1:21" s="21" customFormat="1" ht="26.4" thickBot="1" x14ac:dyDescent="0.35">
      <c r="A1" s="53" t="s">
        <v>11</v>
      </c>
      <c r="B1" s="53"/>
      <c r="C1" s="53"/>
      <c r="D1" s="53"/>
      <c r="E1" s="53"/>
      <c r="F1" s="53"/>
      <c r="G1" s="53"/>
      <c r="H1" s="54" t="s">
        <v>12</v>
      </c>
      <c r="I1" s="54"/>
      <c r="J1" s="54"/>
      <c r="K1" s="54"/>
      <c r="L1" s="54"/>
      <c r="M1" s="54"/>
      <c r="N1" s="37" t="s">
        <v>13</v>
      </c>
      <c r="O1" s="20"/>
      <c r="P1" s="20"/>
      <c r="Q1" s="20"/>
      <c r="R1" s="20"/>
      <c r="S1" s="20"/>
      <c r="T1" s="20"/>
      <c r="U1" s="20"/>
    </row>
    <row r="2" spans="1:21" s="21" customFormat="1" ht="108.75" customHeight="1" thickBot="1" x14ac:dyDescent="0.35">
      <c r="A2" s="55" t="s">
        <v>14</v>
      </c>
      <c r="B2" s="55" t="s">
        <v>15</v>
      </c>
      <c r="C2" s="55" t="s">
        <v>16</v>
      </c>
      <c r="D2" s="56" t="s">
        <v>17</v>
      </c>
      <c r="E2" s="56" t="s">
        <v>18</v>
      </c>
      <c r="F2" s="57" t="s">
        <v>19</v>
      </c>
      <c r="G2" s="57" t="s">
        <v>20</v>
      </c>
      <c r="H2" s="58" t="s">
        <v>21</v>
      </c>
      <c r="I2" s="58" t="s">
        <v>22</v>
      </c>
      <c r="J2" s="59" t="s">
        <v>23</v>
      </c>
      <c r="K2" s="59"/>
      <c r="L2" s="59"/>
      <c r="M2" s="59"/>
      <c r="N2" s="51" t="s">
        <v>24</v>
      </c>
      <c r="O2" s="52" t="s">
        <v>25</v>
      </c>
      <c r="P2" s="52" t="s">
        <v>26</v>
      </c>
      <c r="Q2" s="50" t="s">
        <v>27</v>
      </c>
      <c r="R2" s="50"/>
      <c r="S2" s="50"/>
      <c r="T2" s="50"/>
      <c r="U2" s="50"/>
    </row>
    <row r="3" spans="1:21" s="21" customFormat="1" ht="108.75" customHeight="1" thickBot="1" x14ac:dyDescent="0.35">
      <c r="A3" s="55"/>
      <c r="B3" s="55"/>
      <c r="C3" s="55"/>
      <c r="D3" s="56"/>
      <c r="E3" s="56"/>
      <c r="F3" s="57"/>
      <c r="G3" s="57"/>
      <c r="H3" s="58"/>
      <c r="I3" s="58"/>
      <c r="J3" s="22" t="s">
        <v>28</v>
      </c>
      <c r="K3" s="22" t="s">
        <v>29</v>
      </c>
      <c r="L3" s="22" t="s">
        <v>30</v>
      </c>
      <c r="M3" s="22" t="s">
        <v>31</v>
      </c>
      <c r="N3" s="51"/>
      <c r="O3" s="52"/>
      <c r="P3" s="52"/>
      <c r="Q3" s="23" t="s">
        <v>253</v>
      </c>
      <c r="R3" s="24" t="s">
        <v>32</v>
      </c>
      <c r="S3" s="23" t="s">
        <v>33</v>
      </c>
      <c r="T3" s="23" t="s">
        <v>34</v>
      </c>
      <c r="U3" s="23" t="s">
        <v>35</v>
      </c>
    </row>
    <row r="4" spans="1:21" s="33" customFormat="1" ht="63.6" thickBot="1" x14ac:dyDescent="0.45">
      <c r="A4" s="60" t="s">
        <v>2</v>
      </c>
      <c r="B4" s="69">
        <v>1</v>
      </c>
      <c r="C4" s="70" t="s">
        <v>36</v>
      </c>
      <c r="D4" s="71" t="s">
        <v>244</v>
      </c>
      <c r="E4" s="71" t="s">
        <v>37</v>
      </c>
      <c r="F4" s="74" t="s">
        <v>241</v>
      </c>
      <c r="G4" s="74" t="s">
        <v>178</v>
      </c>
      <c r="H4" s="75" t="s">
        <v>199</v>
      </c>
      <c r="I4" s="75" t="s">
        <v>199</v>
      </c>
      <c r="J4" s="76" t="s">
        <v>199</v>
      </c>
      <c r="K4" s="76" t="s">
        <v>199</v>
      </c>
      <c r="L4" s="76" t="s">
        <v>199</v>
      </c>
      <c r="M4" s="77" t="s">
        <v>224</v>
      </c>
      <c r="N4" s="76" t="s">
        <v>199</v>
      </c>
      <c r="O4" s="76" t="s">
        <v>199</v>
      </c>
      <c r="P4" s="76" t="s">
        <v>199</v>
      </c>
      <c r="Q4" s="76" t="s">
        <v>199</v>
      </c>
      <c r="R4" s="76" t="s">
        <v>199</v>
      </c>
      <c r="S4" s="76" t="s">
        <v>199</v>
      </c>
      <c r="T4" s="76" t="s">
        <v>199</v>
      </c>
      <c r="U4" s="76" t="s">
        <v>199</v>
      </c>
    </row>
    <row r="5" spans="1:21" s="33" customFormat="1" ht="21.6" thickBot="1" x14ac:dyDescent="0.45">
      <c r="A5" s="61"/>
      <c r="B5" s="69"/>
      <c r="C5" s="70"/>
      <c r="D5" s="71"/>
      <c r="E5" s="71"/>
      <c r="F5" s="73" t="s">
        <v>242</v>
      </c>
      <c r="G5" s="73" t="s">
        <v>41</v>
      </c>
      <c r="H5" s="75" t="s">
        <v>199</v>
      </c>
      <c r="I5" s="75" t="s">
        <v>199</v>
      </c>
      <c r="J5" s="76" t="s">
        <v>199</v>
      </c>
      <c r="K5" s="76" t="s">
        <v>199</v>
      </c>
      <c r="L5" s="76" t="s">
        <v>199</v>
      </c>
      <c r="M5" s="78"/>
      <c r="N5" s="76" t="s">
        <v>199</v>
      </c>
      <c r="O5" s="76" t="s">
        <v>199</v>
      </c>
      <c r="P5" s="76" t="s">
        <v>199</v>
      </c>
      <c r="Q5" s="76" t="s">
        <v>199</v>
      </c>
      <c r="R5" s="76" t="s">
        <v>199</v>
      </c>
      <c r="S5" s="76" t="s">
        <v>199</v>
      </c>
      <c r="T5" s="76" t="s">
        <v>199</v>
      </c>
      <c r="U5" s="76" t="s">
        <v>199</v>
      </c>
    </row>
    <row r="6" spans="1:21" s="33" customFormat="1" ht="247.5" customHeight="1" thickBot="1" x14ac:dyDescent="0.45">
      <c r="A6" s="61"/>
      <c r="B6" s="69"/>
      <c r="C6" s="70"/>
      <c r="D6" s="71"/>
      <c r="E6" s="71"/>
      <c r="F6" s="73" t="s">
        <v>202</v>
      </c>
      <c r="G6" s="74" t="s">
        <v>43</v>
      </c>
      <c r="H6" s="75" t="s">
        <v>213</v>
      </c>
      <c r="I6" s="75" t="s">
        <v>219</v>
      </c>
      <c r="J6" s="76" t="s">
        <v>49</v>
      </c>
      <c r="K6" s="76" t="s">
        <v>192</v>
      </c>
      <c r="L6" s="76" t="s">
        <v>198</v>
      </c>
      <c r="M6" s="78"/>
      <c r="N6" s="76" t="s">
        <v>211</v>
      </c>
      <c r="O6" s="76" t="s">
        <v>204</v>
      </c>
      <c r="P6" s="76" t="s">
        <v>205</v>
      </c>
      <c r="Q6" s="76" t="s">
        <v>206</v>
      </c>
      <c r="R6" s="76" t="s">
        <v>207</v>
      </c>
      <c r="S6" s="76" t="s">
        <v>209</v>
      </c>
      <c r="T6" s="76" t="s">
        <v>208</v>
      </c>
      <c r="U6" s="76" t="s">
        <v>37</v>
      </c>
    </row>
    <row r="7" spans="1:21" s="33" customFormat="1" ht="228" customHeight="1" thickBot="1" x14ac:dyDescent="0.45">
      <c r="A7" s="61"/>
      <c r="B7" s="69"/>
      <c r="C7" s="70"/>
      <c r="D7" s="71"/>
      <c r="E7" s="71"/>
      <c r="F7" s="73" t="s">
        <v>200</v>
      </c>
      <c r="G7" s="74" t="s">
        <v>177</v>
      </c>
      <c r="H7" s="75" t="s">
        <v>199</v>
      </c>
      <c r="I7" s="75" t="s">
        <v>199</v>
      </c>
      <c r="J7" s="76" t="s">
        <v>199</v>
      </c>
      <c r="K7" s="76" t="s">
        <v>199</v>
      </c>
      <c r="L7" s="76" t="s">
        <v>199</v>
      </c>
      <c r="M7" s="78"/>
      <c r="N7" s="79" t="s">
        <v>199</v>
      </c>
      <c r="O7" s="79" t="s">
        <v>199</v>
      </c>
      <c r="P7" s="79" t="s">
        <v>199</v>
      </c>
      <c r="Q7" s="79" t="s">
        <v>199</v>
      </c>
      <c r="R7" s="79" t="s">
        <v>199</v>
      </c>
      <c r="S7" s="79" t="s">
        <v>199</v>
      </c>
      <c r="T7" s="79" t="s">
        <v>199</v>
      </c>
      <c r="U7" s="80" t="s">
        <v>199</v>
      </c>
    </row>
    <row r="8" spans="1:21" s="33" customFormat="1" ht="306.75" customHeight="1" thickBot="1" x14ac:dyDescent="0.45">
      <c r="A8" s="61"/>
      <c r="B8" s="69"/>
      <c r="C8" s="70"/>
      <c r="D8" s="71"/>
      <c r="E8" s="71"/>
      <c r="F8" s="73" t="s">
        <v>42</v>
      </c>
      <c r="G8" s="74" t="s">
        <v>177</v>
      </c>
      <c r="H8" s="75" t="s">
        <v>221</v>
      </c>
      <c r="I8" s="75" t="s">
        <v>219</v>
      </c>
      <c r="J8" s="76" t="s">
        <v>49</v>
      </c>
      <c r="K8" s="76" t="s">
        <v>192</v>
      </c>
      <c r="L8" s="76" t="s">
        <v>198</v>
      </c>
      <c r="M8" s="78"/>
      <c r="N8" s="76" t="s">
        <v>215</v>
      </c>
      <c r="O8" s="76" t="s">
        <v>246</v>
      </c>
      <c r="P8" s="76" t="s">
        <v>205</v>
      </c>
      <c r="Q8" s="76" t="s">
        <v>206</v>
      </c>
      <c r="R8" s="76" t="s">
        <v>207</v>
      </c>
      <c r="S8" s="76" t="s">
        <v>217</v>
      </c>
      <c r="T8" s="76" t="s">
        <v>218</v>
      </c>
      <c r="U8" s="76" t="s">
        <v>37</v>
      </c>
    </row>
    <row r="9" spans="1:21" s="33" customFormat="1" ht="244.5" customHeight="1" thickBot="1" x14ac:dyDescent="0.45">
      <c r="A9" s="61"/>
      <c r="B9" s="69"/>
      <c r="C9" s="70"/>
      <c r="D9" s="71"/>
      <c r="E9" s="71"/>
      <c r="F9" s="73" t="s">
        <v>203</v>
      </c>
      <c r="G9" s="74" t="s">
        <v>43</v>
      </c>
      <c r="H9" s="75" t="s">
        <v>214</v>
      </c>
      <c r="I9" s="75" t="s">
        <v>219</v>
      </c>
      <c r="J9" s="76" t="s">
        <v>49</v>
      </c>
      <c r="K9" s="76" t="s">
        <v>192</v>
      </c>
      <c r="L9" s="76" t="s">
        <v>198</v>
      </c>
      <c r="M9" s="78"/>
      <c r="N9" s="76" t="s">
        <v>215</v>
      </c>
      <c r="O9" s="76" t="s">
        <v>247</v>
      </c>
      <c r="P9" s="76" t="s">
        <v>205</v>
      </c>
      <c r="Q9" s="76" t="s">
        <v>206</v>
      </c>
      <c r="R9" s="76" t="s">
        <v>207</v>
      </c>
      <c r="S9" s="76" t="s">
        <v>217</v>
      </c>
      <c r="T9" s="76" t="s">
        <v>218</v>
      </c>
      <c r="U9" s="76" t="s">
        <v>37</v>
      </c>
    </row>
    <row r="10" spans="1:21" s="33" customFormat="1" ht="259.5" customHeight="1" thickBot="1" x14ac:dyDescent="0.45">
      <c r="A10" s="61"/>
      <c r="B10" s="69"/>
      <c r="C10" s="70"/>
      <c r="D10" s="71"/>
      <c r="E10" s="71"/>
      <c r="F10" s="73" t="s">
        <v>44</v>
      </c>
      <c r="G10" s="74" t="s">
        <v>43</v>
      </c>
      <c r="H10" s="75" t="s">
        <v>214</v>
      </c>
      <c r="I10" s="75" t="s">
        <v>219</v>
      </c>
      <c r="J10" s="76" t="s">
        <v>49</v>
      </c>
      <c r="K10" s="76" t="s">
        <v>192</v>
      </c>
      <c r="L10" s="76" t="s">
        <v>198</v>
      </c>
      <c r="M10" s="78"/>
      <c r="N10" s="76" t="s">
        <v>210</v>
      </c>
      <c r="O10" s="76" t="s">
        <v>216</v>
      </c>
      <c r="P10" s="76" t="s">
        <v>205</v>
      </c>
      <c r="Q10" s="76" t="s">
        <v>206</v>
      </c>
      <c r="R10" s="76" t="s">
        <v>207</v>
      </c>
      <c r="S10" s="76" t="s">
        <v>217</v>
      </c>
      <c r="T10" s="76" t="s">
        <v>218</v>
      </c>
      <c r="U10" s="76" t="s">
        <v>37</v>
      </c>
    </row>
    <row r="11" spans="1:21" s="33" customFormat="1" ht="306.75" customHeight="1" thickBot="1" x14ac:dyDescent="0.45">
      <c r="A11" s="61"/>
      <c r="B11" s="69"/>
      <c r="C11" s="70"/>
      <c r="D11" s="71"/>
      <c r="E11" s="71"/>
      <c r="F11" s="73" t="s">
        <v>45</v>
      </c>
      <c r="G11" s="74" t="s">
        <v>177</v>
      </c>
      <c r="H11" s="75" t="s">
        <v>220</v>
      </c>
      <c r="I11" s="75" t="s">
        <v>219</v>
      </c>
      <c r="J11" s="76" t="s">
        <v>49</v>
      </c>
      <c r="K11" s="76" t="s">
        <v>192</v>
      </c>
      <c r="L11" s="76" t="s">
        <v>198</v>
      </c>
      <c r="M11" s="78"/>
      <c r="N11" s="76" t="s">
        <v>215</v>
      </c>
      <c r="O11" s="76" t="s">
        <v>246</v>
      </c>
      <c r="P11" s="76" t="s">
        <v>205</v>
      </c>
      <c r="Q11" s="76" t="s">
        <v>206</v>
      </c>
      <c r="R11" s="76" t="s">
        <v>207</v>
      </c>
      <c r="S11" s="76" t="s">
        <v>217</v>
      </c>
      <c r="T11" s="76" t="s">
        <v>218</v>
      </c>
      <c r="U11" s="76" t="s">
        <v>37</v>
      </c>
    </row>
    <row r="12" spans="1:21" s="33" customFormat="1" ht="225" customHeight="1" thickBot="1" x14ac:dyDescent="0.45">
      <c r="A12" s="61"/>
      <c r="B12" s="69"/>
      <c r="C12" s="70"/>
      <c r="D12" s="71"/>
      <c r="E12" s="71"/>
      <c r="F12" s="73" t="s">
        <v>212</v>
      </c>
      <c r="G12" s="74" t="s">
        <v>43</v>
      </c>
      <c r="H12" s="75" t="s">
        <v>214</v>
      </c>
      <c r="I12" s="75" t="s">
        <v>219</v>
      </c>
      <c r="J12" s="76" t="s">
        <v>49</v>
      </c>
      <c r="K12" s="76" t="s">
        <v>192</v>
      </c>
      <c r="L12" s="76" t="s">
        <v>198</v>
      </c>
      <c r="M12" s="78"/>
      <c r="N12" s="76" t="s">
        <v>215</v>
      </c>
      <c r="O12" s="76" t="s">
        <v>246</v>
      </c>
      <c r="P12" s="76" t="s">
        <v>205</v>
      </c>
      <c r="Q12" s="76" t="s">
        <v>206</v>
      </c>
      <c r="R12" s="76" t="s">
        <v>207</v>
      </c>
      <c r="S12" s="76" t="s">
        <v>217</v>
      </c>
      <c r="T12" s="76" t="s">
        <v>218</v>
      </c>
      <c r="U12" s="76" t="s">
        <v>37</v>
      </c>
    </row>
    <row r="13" spans="1:21" s="33" customFormat="1" ht="147.6" thickBot="1" x14ac:dyDescent="0.45">
      <c r="A13" s="61"/>
      <c r="B13" s="69"/>
      <c r="C13" s="70"/>
      <c r="D13" s="71"/>
      <c r="E13" s="71"/>
      <c r="F13" s="73" t="s">
        <v>46</v>
      </c>
      <c r="G13" s="74" t="s">
        <v>37</v>
      </c>
      <c r="H13" s="73" t="s">
        <v>214</v>
      </c>
      <c r="I13" s="73" t="s">
        <v>219</v>
      </c>
      <c r="J13" s="73" t="s">
        <v>49</v>
      </c>
      <c r="K13" s="73" t="s">
        <v>192</v>
      </c>
      <c r="L13" s="73" t="s">
        <v>198</v>
      </c>
      <c r="M13" s="78"/>
      <c r="N13" s="73" t="s">
        <v>215</v>
      </c>
      <c r="O13" s="73" t="s">
        <v>255</v>
      </c>
      <c r="P13" s="73" t="s">
        <v>205</v>
      </c>
      <c r="Q13" s="73" t="s">
        <v>206</v>
      </c>
      <c r="R13" s="73" t="s">
        <v>207</v>
      </c>
      <c r="S13" s="73" t="s">
        <v>217</v>
      </c>
      <c r="T13" s="73" t="s">
        <v>218</v>
      </c>
      <c r="U13" s="73"/>
    </row>
    <row r="14" spans="1:21" s="33" customFormat="1" ht="396" customHeight="1" thickBot="1" x14ac:dyDescent="0.45">
      <c r="A14" s="61"/>
      <c r="B14" s="69"/>
      <c r="C14" s="70"/>
      <c r="D14" s="71"/>
      <c r="E14" s="71"/>
      <c r="F14" s="73" t="s">
        <v>222</v>
      </c>
      <c r="G14" s="74" t="s">
        <v>177</v>
      </c>
      <c r="H14" s="75" t="s">
        <v>223</v>
      </c>
      <c r="I14" s="75" t="s">
        <v>219</v>
      </c>
      <c r="J14" s="76" t="s">
        <v>49</v>
      </c>
      <c r="K14" s="76" t="s">
        <v>192</v>
      </c>
      <c r="L14" s="76" t="s">
        <v>198</v>
      </c>
      <c r="M14" s="78"/>
      <c r="N14" s="76" t="s">
        <v>215</v>
      </c>
      <c r="O14" s="76" t="s">
        <v>246</v>
      </c>
      <c r="P14" s="76" t="s">
        <v>205</v>
      </c>
      <c r="Q14" s="76" t="s">
        <v>206</v>
      </c>
      <c r="R14" s="76" t="s">
        <v>207</v>
      </c>
      <c r="S14" s="76" t="s">
        <v>217</v>
      </c>
      <c r="T14" s="76" t="s">
        <v>218</v>
      </c>
      <c r="U14" s="76" t="s">
        <v>37</v>
      </c>
    </row>
    <row r="15" spans="1:21" s="33" customFormat="1" ht="253.5" customHeight="1" thickBot="1" x14ac:dyDescent="0.45">
      <c r="A15" s="61"/>
      <c r="B15" s="69"/>
      <c r="C15" s="70"/>
      <c r="D15" s="71"/>
      <c r="E15" s="71"/>
      <c r="F15" s="73" t="s">
        <v>225</v>
      </c>
      <c r="G15" s="74" t="s">
        <v>43</v>
      </c>
      <c r="H15" s="75" t="s">
        <v>223</v>
      </c>
      <c r="I15" s="75" t="s">
        <v>219</v>
      </c>
      <c r="J15" s="76" t="s">
        <v>49</v>
      </c>
      <c r="K15" s="76" t="s">
        <v>192</v>
      </c>
      <c r="L15" s="76" t="s">
        <v>198</v>
      </c>
      <c r="M15" s="78"/>
      <c r="N15" s="76" t="s">
        <v>215</v>
      </c>
      <c r="O15" s="76" t="s">
        <v>246</v>
      </c>
      <c r="P15" s="76" t="s">
        <v>205</v>
      </c>
      <c r="Q15" s="76" t="s">
        <v>206</v>
      </c>
      <c r="R15" s="76" t="s">
        <v>207</v>
      </c>
      <c r="S15" s="76" t="s">
        <v>217</v>
      </c>
      <c r="T15" s="76" t="s">
        <v>218</v>
      </c>
      <c r="U15" s="76" t="s">
        <v>37</v>
      </c>
    </row>
    <row r="16" spans="1:21" s="33" customFormat="1" ht="126.75" customHeight="1" thickBot="1" x14ac:dyDescent="0.45">
      <c r="A16" s="61"/>
      <c r="B16" s="69"/>
      <c r="C16" s="70"/>
      <c r="D16" s="71"/>
      <c r="E16" s="71"/>
      <c r="F16" s="73" t="s">
        <v>47</v>
      </c>
      <c r="G16" s="74" t="s">
        <v>37</v>
      </c>
      <c r="H16" s="75" t="s">
        <v>223</v>
      </c>
      <c r="I16" s="75" t="s">
        <v>219</v>
      </c>
      <c r="J16" s="76" t="s">
        <v>49</v>
      </c>
      <c r="K16" s="76" t="s">
        <v>192</v>
      </c>
      <c r="L16" s="76" t="s">
        <v>198</v>
      </c>
      <c r="M16" s="78"/>
      <c r="N16" s="79" t="s">
        <v>215</v>
      </c>
      <c r="O16" s="79" t="s">
        <v>256</v>
      </c>
      <c r="P16" s="79" t="s">
        <v>205</v>
      </c>
      <c r="Q16" s="79" t="s">
        <v>206</v>
      </c>
      <c r="R16" s="79" t="s">
        <v>207</v>
      </c>
      <c r="S16" s="79" t="s">
        <v>217</v>
      </c>
      <c r="T16" s="79" t="s">
        <v>218</v>
      </c>
      <c r="U16" s="79"/>
    </row>
    <row r="17" spans="1:21" s="33" customFormat="1" ht="278.25" customHeight="1" thickBot="1" x14ac:dyDescent="0.45">
      <c r="A17" s="61"/>
      <c r="B17" s="69"/>
      <c r="C17" s="70"/>
      <c r="D17" s="71"/>
      <c r="E17" s="71"/>
      <c r="F17" s="73" t="s">
        <v>238</v>
      </c>
      <c r="G17" s="74" t="s">
        <v>43</v>
      </c>
      <c r="H17" s="75" t="s">
        <v>223</v>
      </c>
      <c r="I17" s="75" t="s">
        <v>219</v>
      </c>
      <c r="J17" s="76" t="s">
        <v>49</v>
      </c>
      <c r="K17" s="76" t="s">
        <v>192</v>
      </c>
      <c r="L17" s="76" t="s">
        <v>198</v>
      </c>
      <c r="M17" s="78"/>
      <c r="N17" s="76" t="s">
        <v>215</v>
      </c>
      <c r="O17" s="76" t="s">
        <v>247</v>
      </c>
      <c r="P17" s="76" t="s">
        <v>205</v>
      </c>
      <c r="Q17" s="76" t="s">
        <v>206</v>
      </c>
      <c r="R17" s="76" t="s">
        <v>207</v>
      </c>
      <c r="S17" s="76" t="s">
        <v>217</v>
      </c>
      <c r="T17" s="76" t="s">
        <v>218</v>
      </c>
      <c r="U17" s="76" t="s">
        <v>37</v>
      </c>
    </row>
    <row r="18" spans="1:21" s="33" customFormat="1" ht="267.75" customHeight="1" x14ac:dyDescent="0.4">
      <c r="A18" s="61"/>
      <c r="B18" s="69"/>
      <c r="C18" s="70"/>
      <c r="D18" s="71"/>
      <c r="E18" s="71"/>
      <c r="F18" s="73" t="s">
        <v>226</v>
      </c>
      <c r="G18" s="74" t="s">
        <v>43</v>
      </c>
      <c r="H18" s="75" t="s">
        <v>223</v>
      </c>
      <c r="I18" s="75" t="s">
        <v>219</v>
      </c>
      <c r="J18" s="76" t="s">
        <v>49</v>
      </c>
      <c r="K18" s="76" t="s">
        <v>192</v>
      </c>
      <c r="L18" s="76" t="s">
        <v>198</v>
      </c>
      <c r="M18" s="81"/>
      <c r="N18" s="76" t="s">
        <v>215</v>
      </c>
      <c r="O18" s="76" t="s">
        <v>247</v>
      </c>
      <c r="P18" s="76" t="s">
        <v>205</v>
      </c>
      <c r="Q18" s="76" t="s">
        <v>206</v>
      </c>
      <c r="R18" s="76" t="s">
        <v>207</v>
      </c>
      <c r="S18" s="76" t="s">
        <v>217</v>
      </c>
      <c r="T18" s="76" t="s">
        <v>218</v>
      </c>
      <c r="U18" s="76" t="s">
        <v>37</v>
      </c>
    </row>
    <row r="19" spans="1:21" s="33" customFormat="1" ht="195.75" customHeight="1" x14ac:dyDescent="0.4">
      <c r="A19" s="61"/>
      <c r="B19" s="41">
        <v>2</v>
      </c>
      <c r="C19" s="42" t="s">
        <v>56</v>
      </c>
      <c r="D19" s="43" t="s">
        <v>48</v>
      </c>
      <c r="E19" s="43" t="s">
        <v>37</v>
      </c>
      <c r="F19" s="27" t="s">
        <v>227</v>
      </c>
      <c r="G19" s="25" t="s">
        <v>177</v>
      </c>
      <c r="H19" s="17" t="s">
        <v>199</v>
      </c>
      <c r="I19" s="17" t="s">
        <v>199</v>
      </c>
      <c r="J19" s="26" t="s">
        <v>199</v>
      </c>
      <c r="K19" s="26" t="s">
        <v>199</v>
      </c>
      <c r="L19" s="26" t="s">
        <v>199</v>
      </c>
      <c r="M19" s="28"/>
      <c r="N19" s="28" t="s">
        <v>199</v>
      </c>
      <c r="O19" s="28" t="s">
        <v>199</v>
      </c>
      <c r="P19" s="28" t="s">
        <v>199</v>
      </c>
      <c r="Q19" s="28" t="s">
        <v>199</v>
      </c>
      <c r="R19" s="28" t="s">
        <v>199</v>
      </c>
      <c r="S19" s="28" t="s">
        <v>199</v>
      </c>
      <c r="T19" s="28" t="s">
        <v>199</v>
      </c>
      <c r="U19" s="28" t="s">
        <v>199</v>
      </c>
    </row>
    <row r="20" spans="1:21" s="33" customFormat="1" ht="179.25" customHeight="1" x14ac:dyDescent="0.4">
      <c r="A20" s="61"/>
      <c r="B20" s="41"/>
      <c r="C20" s="42"/>
      <c r="D20" s="43"/>
      <c r="E20" s="43"/>
      <c r="F20" s="27" t="s">
        <v>245</v>
      </c>
      <c r="G20" s="25" t="s">
        <v>177</v>
      </c>
      <c r="H20" s="17" t="s">
        <v>199</v>
      </c>
      <c r="I20" s="17" t="s">
        <v>199</v>
      </c>
      <c r="J20" s="26" t="s">
        <v>199</v>
      </c>
      <c r="K20" s="26" t="s">
        <v>199</v>
      </c>
      <c r="L20" s="26" t="s">
        <v>199</v>
      </c>
      <c r="M20" s="28"/>
      <c r="N20" s="28" t="s">
        <v>199</v>
      </c>
      <c r="O20" s="28" t="s">
        <v>199</v>
      </c>
      <c r="P20" s="28" t="s">
        <v>199</v>
      </c>
      <c r="Q20" s="28" t="s">
        <v>199</v>
      </c>
      <c r="R20" s="28" t="s">
        <v>199</v>
      </c>
      <c r="S20" s="28" t="s">
        <v>199</v>
      </c>
      <c r="T20" s="28" t="s">
        <v>199</v>
      </c>
      <c r="U20" s="28" t="s">
        <v>199</v>
      </c>
    </row>
    <row r="21" spans="1:21" s="33" customFormat="1" ht="116.25" customHeight="1" x14ac:dyDescent="0.4">
      <c r="A21" s="61"/>
      <c r="B21" s="41"/>
      <c r="C21" s="42"/>
      <c r="D21" s="43"/>
      <c r="E21" s="43"/>
      <c r="F21" s="27" t="s">
        <v>248</v>
      </c>
      <c r="G21" s="25" t="s">
        <v>177</v>
      </c>
      <c r="H21" s="17" t="s">
        <v>199</v>
      </c>
      <c r="I21" s="17" t="s">
        <v>199</v>
      </c>
      <c r="J21" s="26" t="s">
        <v>199</v>
      </c>
      <c r="K21" s="26" t="s">
        <v>199</v>
      </c>
      <c r="L21" s="26" t="s">
        <v>199</v>
      </c>
      <c r="M21" s="28"/>
      <c r="N21" s="28" t="s">
        <v>199</v>
      </c>
      <c r="O21" s="28" t="s">
        <v>199</v>
      </c>
      <c r="P21" s="28" t="s">
        <v>199</v>
      </c>
      <c r="Q21" s="28" t="s">
        <v>199</v>
      </c>
      <c r="R21" s="28" t="s">
        <v>199</v>
      </c>
      <c r="S21" s="28" t="s">
        <v>199</v>
      </c>
      <c r="T21" s="28" t="s">
        <v>199</v>
      </c>
      <c r="U21" s="28" t="s">
        <v>199</v>
      </c>
    </row>
    <row r="22" spans="1:21" s="33" customFormat="1" ht="85.5" customHeight="1" x14ac:dyDescent="0.4">
      <c r="A22" s="61"/>
      <c r="B22" s="41"/>
      <c r="C22" s="42"/>
      <c r="D22" s="43"/>
      <c r="E22" s="43"/>
      <c r="F22" s="27" t="s">
        <v>228</v>
      </c>
      <c r="G22" s="25" t="s">
        <v>177</v>
      </c>
      <c r="H22" s="17" t="s">
        <v>199</v>
      </c>
      <c r="I22" s="17" t="s">
        <v>199</v>
      </c>
      <c r="J22" s="26" t="s">
        <v>199</v>
      </c>
      <c r="K22" s="26" t="s">
        <v>199</v>
      </c>
      <c r="L22" s="26" t="s">
        <v>199</v>
      </c>
      <c r="M22" s="28"/>
      <c r="N22" s="28" t="s">
        <v>199</v>
      </c>
      <c r="O22" s="28" t="s">
        <v>199</v>
      </c>
      <c r="P22" s="28" t="s">
        <v>199</v>
      </c>
      <c r="Q22" s="28" t="s">
        <v>199</v>
      </c>
      <c r="R22" s="28" t="s">
        <v>199</v>
      </c>
      <c r="S22" s="28" t="s">
        <v>199</v>
      </c>
      <c r="T22" s="28" t="s">
        <v>199</v>
      </c>
      <c r="U22" s="28" t="s">
        <v>199</v>
      </c>
    </row>
    <row r="23" spans="1:21" s="32" customFormat="1" ht="79.5" customHeight="1" x14ac:dyDescent="0.3">
      <c r="A23" s="62"/>
      <c r="B23" s="64">
        <v>4</v>
      </c>
      <c r="C23" s="67" t="s">
        <v>232</v>
      </c>
      <c r="D23" s="44" t="s">
        <v>229</v>
      </c>
      <c r="E23" s="47" t="s">
        <v>37</v>
      </c>
      <c r="F23" s="27" t="s">
        <v>233</v>
      </c>
      <c r="G23" s="25" t="s">
        <v>178</v>
      </c>
      <c r="H23" s="17" t="s">
        <v>199</v>
      </c>
      <c r="I23" s="17" t="s">
        <v>199</v>
      </c>
      <c r="J23" s="26" t="s">
        <v>199</v>
      </c>
      <c r="K23" s="26" t="s">
        <v>199</v>
      </c>
      <c r="L23" s="34" t="s">
        <v>199</v>
      </c>
      <c r="M23" s="40" t="s">
        <v>224</v>
      </c>
      <c r="N23" s="29" t="s">
        <v>199</v>
      </c>
      <c r="O23" s="28" t="s">
        <v>199</v>
      </c>
      <c r="P23" s="28" t="s">
        <v>199</v>
      </c>
      <c r="Q23" s="28" t="s">
        <v>199</v>
      </c>
      <c r="R23" s="28" t="s">
        <v>199</v>
      </c>
      <c r="S23" s="28" t="s">
        <v>199</v>
      </c>
      <c r="T23" s="28" t="s">
        <v>199</v>
      </c>
      <c r="U23" s="28" t="s">
        <v>199</v>
      </c>
    </row>
    <row r="24" spans="1:21" s="32" customFormat="1" ht="168.75" customHeight="1" x14ac:dyDescent="0.3">
      <c r="A24" s="62"/>
      <c r="B24" s="65"/>
      <c r="C24" s="61"/>
      <c r="D24" s="45"/>
      <c r="E24" s="48"/>
      <c r="F24" s="27" t="s">
        <v>231</v>
      </c>
      <c r="G24" s="25" t="s">
        <v>177</v>
      </c>
      <c r="H24" s="17" t="s">
        <v>243</v>
      </c>
      <c r="I24" s="17" t="s">
        <v>219</v>
      </c>
      <c r="J24" s="26" t="s">
        <v>49</v>
      </c>
      <c r="K24" s="26" t="s">
        <v>192</v>
      </c>
      <c r="L24" s="34" t="s">
        <v>198</v>
      </c>
      <c r="M24" s="40"/>
      <c r="N24" s="26" t="s">
        <v>215</v>
      </c>
      <c r="O24" s="26" t="s">
        <v>249</v>
      </c>
      <c r="P24" s="26" t="s">
        <v>205</v>
      </c>
      <c r="Q24" s="26" t="s">
        <v>206</v>
      </c>
      <c r="R24" s="26" t="s">
        <v>234</v>
      </c>
      <c r="S24" s="26" t="s">
        <v>217</v>
      </c>
      <c r="T24" s="26" t="s">
        <v>218</v>
      </c>
      <c r="U24" s="26" t="s">
        <v>37</v>
      </c>
    </row>
    <row r="25" spans="1:21" s="32" customFormat="1" ht="216.75" customHeight="1" thickBot="1" x14ac:dyDescent="0.35">
      <c r="A25" s="63"/>
      <c r="B25" s="66"/>
      <c r="C25" s="68"/>
      <c r="D25" s="46"/>
      <c r="E25" s="49"/>
      <c r="F25" s="27" t="s">
        <v>230</v>
      </c>
      <c r="G25" s="25" t="s">
        <v>43</v>
      </c>
      <c r="H25" s="17" t="s">
        <v>199</v>
      </c>
      <c r="I25" s="17" t="s">
        <v>199</v>
      </c>
      <c r="J25" s="26" t="s">
        <v>199</v>
      </c>
      <c r="K25" s="26" t="s">
        <v>199</v>
      </c>
      <c r="L25" s="34" t="s">
        <v>199</v>
      </c>
      <c r="M25" s="40"/>
      <c r="N25" s="29" t="s">
        <v>199</v>
      </c>
      <c r="O25" s="28" t="s">
        <v>199</v>
      </c>
      <c r="P25" s="28" t="s">
        <v>199</v>
      </c>
      <c r="Q25" s="28" t="s">
        <v>199</v>
      </c>
      <c r="R25" s="28" t="s">
        <v>199</v>
      </c>
      <c r="S25" s="28" t="s">
        <v>199</v>
      </c>
      <c r="T25" s="28" t="s">
        <v>199</v>
      </c>
      <c r="U25" s="28" t="s">
        <v>199</v>
      </c>
    </row>
    <row r="26" spans="1:21" s="32" customFormat="1" ht="231" customHeight="1" x14ac:dyDescent="0.3">
      <c r="D26" s="40" t="s">
        <v>240</v>
      </c>
      <c r="E26" s="40" t="s">
        <v>37</v>
      </c>
      <c r="F26" s="27" t="s">
        <v>235</v>
      </c>
      <c r="G26" s="25" t="s">
        <v>177</v>
      </c>
      <c r="H26" s="19" t="s">
        <v>221</v>
      </c>
      <c r="I26" s="17" t="s">
        <v>219</v>
      </c>
      <c r="J26" s="26" t="s">
        <v>49</v>
      </c>
      <c r="K26" s="26" t="s">
        <v>192</v>
      </c>
      <c r="L26" s="34" t="s">
        <v>198</v>
      </c>
      <c r="M26" s="40" t="s">
        <v>224</v>
      </c>
      <c r="N26" s="31" t="s">
        <v>215</v>
      </c>
      <c r="O26" s="26" t="s">
        <v>246</v>
      </c>
      <c r="P26" s="26" t="s">
        <v>205</v>
      </c>
      <c r="Q26" s="26" t="s">
        <v>206</v>
      </c>
      <c r="R26" s="26" t="s">
        <v>207</v>
      </c>
      <c r="S26" s="26" t="s">
        <v>217</v>
      </c>
      <c r="T26" s="26" t="s">
        <v>218</v>
      </c>
      <c r="U26" s="26" t="s">
        <v>37</v>
      </c>
    </row>
    <row r="27" spans="1:21" s="32" customFormat="1" ht="203.25" customHeight="1" x14ac:dyDescent="0.3">
      <c r="D27" s="40"/>
      <c r="E27" s="40"/>
      <c r="F27" s="27" t="s">
        <v>239</v>
      </c>
      <c r="G27" s="25" t="s">
        <v>43</v>
      </c>
      <c r="H27" s="19" t="s">
        <v>214</v>
      </c>
      <c r="I27" s="17" t="s">
        <v>219</v>
      </c>
      <c r="J27" s="26" t="s">
        <v>49</v>
      </c>
      <c r="K27" s="26" t="s">
        <v>192</v>
      </c>
      <c r="L27" s="34" t="s">
        <v>198</v>
      </c>
      <c r="M27" s="40"/>
      <c r="N27" s="31" t="s">
        <v>215</v>
      </c>
      <c r="O27" s="26" t="s">
        <v>246</v>
      </c>
      <c r="P27" s="26" t="s">
        <v>205</v>
      </c>
      <c r="Q27" s="26" t="s">
        <v>206</v>
      </c>
      <c r="R27" s="26" t="s">
        <v>207</v>
      </c>
      <c r="S27" s="26" t="s">
        <v>217</v>
      </c>
      <c r="T27" s="26" t="s">
        <v>218</v>
      </c>
      <c r="U27" s="26" t="s">
        <v>37</v>
      </c>
    </row>
    <row r="28" spans="1:21" s="32" customFormat="1" ht="197.25" customHeight="1" x14ac:dyDescent="0.3">
      <c r="D28" s="40"/>
      <c r="E28" s="40"/>
      <c r="F28" s="27" t="s">
        <v>44</v>
      </c>
      <c r="G28" s="25" t="s">
        <v>43</v>
      </c>
      <c r="H28" s="19" t="s">
        <v>214</v>
      </c>
      <c r="I28" s="17" t="s">
        <v>219</v>
      </c>
      <c r="J28" s="26" t="s">
        <v>49</v>
      </c>
      <c r="K28" s="26" t="s">
        <v>192</v>
      </c>
      <c r="L28" s="34" t="s">
        <v>198</v>
      </c>
      <c r="M28" s="40"/>
      <c r="N28" s="31" t="s">
        <v>210</v>
      </c>
      <c r="O28" s="26" t="s">
        <v>246</v>
      </c>
      <c r="P28" s="26" t="s">
        <v>205</v>
      </c>
      <c r="Q28" s="26" t="s">
        <v>206</v>
      </c>
      <c r="R28" s="26" t="s">
        <v>207</v>
      </c>
      <c r="S28" s="26" t="s">
        <v>217</v>
      </c>
      <c r="T28" s="26" t="s">
        <v>218</v>
      </c>
      <c r="U28" s="26" t="s">
        <v>37</v>
      </c>
    </row>
    <row r="29" spans="1:21" s="32" customFormat="1" ht="228" customHeight="1" x14ac:dyDescent="0.3">
      <c r="D29" s="40"/>
      <c r="E29" s="40"/>
      <c r="F29" s="27" t="s">
        <v>45</v>
      </c>
      <c r="G29" s="25" t="s">
        <v>177</v>
      </c>
      <c r="H29" s="19" t="s">
        <v>220</v>
      </c>
      <c r="I29" s="17" t="s">
        <v>219</v>
      </c>
      <c r="J29" s="26" t="s">
        <v>49</v>
      </c>
      <c r="K29" s="26" t="s">
        <v>192</v>
      </c>
      <c r="L29" s="34" t="s">
        <v>198</v>
      </c>
      <c r="M29" s="40"/>
      <c r="N29" s="31" t="s">
        <v>215</v>
      </c>
      <c r="O29" s="26" t="s">
        <v>246</v>
      </c>
      <c r="P29" s="26" t="s">
        <v>205</v>
      </c>
      <c r="Q29" s="26" t="s">
        <v>206</v>
      </c>
      <c r="R29" s="26" t="s">
        <v>207</v>
      </c>
      <c r="S29" s="26" t="s">
        <v>217</v>
      </c>
      <c r="T29" s="26" t="s">
        <v>218</v>
      </c>
      <c r="U29" s="26" t="s">
        <v>37</v>
      </c>
    </row>
    <row r="30" spans="1:21" s="32" customFormat="1" ht="214.5" customHeight="1" x14ac:dyDescent="0.3">
      <c r="D30" s="40"/>
      <c r="E30" s="40"/>
      <c r="F30" s="27" t="s">
        <v>236</v>
      </c>
      <c r="G30" s="25" t="s">
        <v>43</v>
      </c>
      <c r="H30" s="19" t="s">
        <v>214</v>
      </c>
      <c r="I30" s="17" t="s">
        <v>219</v>
      </c>
      <c r="J30" s="26" t="s">
        <v>49</v>
      </c>
      <c r="K30" s="26" t="s">
        <v>192</v>
      </c>
      <c r="L30" s="34" t="s">
        <v>198</v>
      </c>
      <c r="M30" s="40"/>
      <c r="N30" s="31" t="s">
        <v>215</v>
      </c>
      <c r="O30" s="26" t="s">
        <v>246</v>
      </c>
      <c r="P30" s="26" t="s">
        <v>205</v>
      </c>
      <c r="Q30" s="26" t="s">
        <v>206</v>
      </c>
      <c r="R30" s="26" t="s">
        <v>207</v>
      </c>
      <c r="S30" s="26" t="s">
        <v>217</v>
      </c>
      <c r="T30" s="26" t="s">
        <v>218</v>
      </c>
      <c r="U30" s="26" t="s">
        <v>37</v>
      </c>
    </row>
    <row r="31" spans="1:21" s="32" customFormat="1" ht="210.75" customHeight="1" x14ac:dyDescent="0.3">
      <c r="D31" s="40"/>
      <c r="E31" s="40"/>
      <c r="F31" s="73" t="s">
        <v>46</v>
      </c>
      <c r="G31" s="25" t="s">
        <v>37</v>
      </c>
      <c r="H31" s="73" t="s">
        <v>214</v>
      </c>
      <c r="I31" s="73" t="s">
        <v>219</v>
      </c>
      <c r="J31" s="73" t="s">
        <v>49</v>
      </c>
      <c r="K31" s="73" t="s">
        <v>192</v>
      </c>
      <c r="L31" s="73" t="s">
        <v>198</v>
      </c>
      <c r="M31" s="40"/>
      <c r="N31" s="73" t="s">
        <v>215</v>
      </c>
      <c r="O31" s="73" t="s">
        <v>255</v>
      </c>
      <c r="P31" s="73" t="s">
        <v>205</v>
      </c>
      <c r="Q31" s="73" t="s">
        <v>206</v>
      </c>
      <c r="R31" s="73" t="s">
        <v>207</v>
      </c>
      <c r="S31" s="73" t="s">
        <v>217</v>
      </c>
      <c r="T31" s="73" t="s">
        <v>218</v>
      </c>
      <c r="U31" s="73"/>
    </row>
    <row r="32" spans="1:21" s="32" customFormat="1" ht="239.25" customHeight="1" x14ac:dyDescent="0.3">
      <c r="D32" s="40"/>
      <c r="E32" s="40"/>
      <c r="F32" s="27" t="s">
        <v>222</v>
      </c>
      <c r="G32" s="25" t="s">
        <v>177</v>
      </c>
      <c r="H32" s="19" t="s">
        <v>223</v>
      </c>
      <c r="I32" s="17" t="s">
        <v>219</v>
      </c>
      <c r="J32" s="26" t="s">
        <v>49</v>
      </c>
      <c r="K32" s="26" t="s">
        <v>192</v>
      </c>
      <c r="L32" s="34" t="s">
        <v>198</v>
      </c>
      <c r="M32" s="40"/>
      <c r="N32" s="31" t="s">
        <v>215</v>
      </c>
      <c r="O32" s="26" t="s">
        <v>246</v>
      </c>
      <c r="P32" s="26" t="s">
        <v>205</v>
      </c>
      <c r="Q32" s="26" t="s">
        <v>206</v>
      </c>
      <c r="R32" s="26" t="s">
        <v>207</v>
      </c>
      <c r="S32" s="26" t="s">
        <v>217</v>
      </c>
      <c r="T32" s="26" t="s">
        <v>218</v>
      </c>
      <c r="U32" s="26" t="s">
        <v>37</v>
      </c>
    </row>
    <row r="33" spans="4:21" s="32" customFormat="1" ht="213" customHeight="1" x14ac:dyDescent="0.3">
      <c r="D33" s="40"/>
      <c r="E33" s="40"/>
      <c r="F33" s="27" t="s">
        <v>237</v>
      </c>
      <c r="G33" s="25" t="s">
        <v>43</v>
      </c>
      <c r="H33" s="19" t="s">
        <v>223</v>
      </c>
      <c r="I33" s="17" t="s">
        <v>219</v>
      </c>
      <c r="J33" s="26" t="s">
        <v>49</v>
      </c>
      <c r="K33" s="26" t="s">
        <v>192</v>
      </c>
      <c r="L33" s="34" t="s">
        <v>198</v>
      </c>
      <c r="M33" s="40"/>
      <c r="N33" s="31" t="s">
        <v>215</v>
      </c>
      <c r="O33" s="26" t="s">
        <v>246</v>
      </c>
      <c r="P33" s="26" t="s">
        <v>205</v>
      </c>
      <c r="Q33" s="26" t="s">
        <v>206</v>
      </c>
      <c r="R33" s="26" t="s">
        <v>207</v>
      </c>
      <c r="S33" s="26" t="s">
        <v>217</v>
      </c>
      <c r="T33" s="26" t="s">
        <v>218</v>
      </c>
      <c r="U33" s="26" t="s">
        <v>37</v>
      </c>
    </row>
    <row r="34" spans="4:21" s="32" customFormat="1" x14ac:dyDescent="0.3">
      <c r="D34" s="40"/>
      <c r="E34" s="40"/>
      <c r="F34" s="27" t="s">
        <v>47</v>
      </c>
      <c r="G34" s="25" t="s">
        <v>43</v>
      </c>
      <c r="H34" s="19" t="s">
        <v>199</v>
      </c>
      <c r="I34" s="17" t="s">
        <v>199</v>
      </c>
      <c r="J34" s="26" t="s">
        <v>199</v>
      </c>
      <c r="K34" s="26" t="s">
        <v>199</v>
      </c>
      <c r="L34" s="34" t="s">
        <v>199</v>
      </c>
      <c r="M34" s="40"/>
      <c r="N34" s="29" t="s">
        <v>199</v>
      </c>
      <c r="O34" s="28" t="s">
        <v>199</v>
      </c>
      <c r="P34" s="28" t="s">
        <v>199</v>
      </c>
      <c r="Q34" s="28" t="s">
        <v>199</v>
      </c>
      <c r="R34" s="28" t="s">
        <v>199</v>
      </c>
      <c r="S34" s="28" t="s">
        <v>199</v>
      </c>
      <c r="T34" s="28" t="s">
        <v>199</v>
      </c>
      <c r="U34" s="28" t="s">
        <v>199</v>
      </c>
    </row>
    <row r="35" spans="4:21" s="32" customFormat="1" ht="207.75" customHeight="1" x14ac:dyDescent="0.3">
      <c r="D35" s="40"/>
      <c r="E35" s="40"/>
      <c r="F35" s="27" t="s">
        <v>238</v>
      </c>
      <c r="G35" s="25" t="s">
        <v>43</v>
      </c>
      <c r="H35" s="19" t="s">
        <v>223</v>
      </c>
      <c r="I35" s="17" t="s">
        <v>219</v>
      </c>
      <c r="J35" s="26" t="s">
        <v>49</v>
      </c>
      <c r="K35" s="26" t="s">
        <v>192</v>
      </c>
      <c r="L35" s="34" t="s">
        <v>198</v>
      </c>
      <c r="M35" s="40"/>
      <c r="N35" s="31" t="s">
        <v>215</v>
      </c>
      <c r="O35" s="26" t="s">
        <v>247</v>
      </c>
      <c r="P35" s="26" t="s">
        <v>205</v>
      </c>
      <c r="Q35" s="26" t="s">
        <v>206</v>
      </c>
      <c r="R35" s="26" t="s">
        <v>207</v>
      </c>
      <c r="S35" s="26" t="s">
        <v>217</v>
      </c>
      <c r="T35" s="26" t="s">
        <v>218</v>
      </c>
      <c r="U35" s="26" t="s">
        <v>37</v>
      </c>
    </row>
    <row r="36" spans="4:21" s="32" customFormat="1" ht="250.5" customHeight="1" x14ac:dyDescent="0.3">
      <c r="D36" s="40"/>
      <c r="E36" s="40"/>
      <c r="F36" s="27" t="s">
        <v>226</v>
      </c>
      <c r="G36" s="25" t="s">
        <v>43</v>
      </c>
      <c r="H36" s="19" t="s">
        <v>223</v>
      </c>
      <c r="I36" s="17" t="s">
        <v>219</v>
      </c>
      <c r="J36" s="26" t="s">
        <v>49</v>
      </c>
      <c r="K36" s="26" t="s">
        <v>192</v>
      </c>
      <c r="L36" s="34" t="s">
        <v>198</v>
      </c>
      <c r="M36" s="40"/>
      <c r="N36" s="31" t="s">
        <v>215</v>
      </c>
      <c r="O36" s="26" t="s">
        <v>247</v>
      </c>
      <c r="P36" s="26" t="s">
        <v>205</v>
      </c>
      <c r="Q36" s="26" t="s">
        <v>206</v>
      </c>
      <c r="R36" s="26" t="s">
        <v>207</v>
      </c>
      <c r="S36" s="26" t="s">
        <v>217</v>
      </c>
      <c r="T36" s="26" t="s">
        <v>218</v>
      </c>
      <c r="U36" s="26" t="s">
        <v>37</v>
      </c>
    </row>
  </sheetData>
  <mergeCells count="34">
    <mergeCell ref="M4:M18"/>
    <mergeCell ref="M23:M25"/>
    <mergeCell ref="A4:A25"/>
    <mergeCell ref="B23:B25"/>
    <mergeCell ref="C23:C25"/>
    <mergeCell ref="B4:B18"/>
    <mergeCell ref="C4:C18"/>
    <mergeCell ref="D4:D18"/>
    <mergeCell ref="E4:E18"/>
    <mergeCell ref="Q2:U2"/>
    <mergeCell ref="N2:N3"/>
    <mergeCell ref="O2:O3"/>
    <mergeCell ref="P2:P3"/>
    <mergeCell ref="A1:G1"/>
    <mergeCell ref="H1:M1"/>
    <mergeCell ref="A2:A3"/>
    <mergeCell ref="B2:B3"/>
    <mergeCell ref="C2:C3"/>
    <mergeCell ref="D2:D3"/>
    <mergeCell ref="E2:E3"/>
    <mergeCell ref="F2:F3"/>
    <mergeCell ref="G2:G3"/>
    <mergeCell ref="H2:H3"/>
    <mergeCell ref="I2:I3"/>
    <mergeCell ref="J2:M2"/>
    <mergeCell ref="E26:E36"/>
    <mergeCell ref="M26:M36"/>
    <mergeCell ref="D26:D36"/>
    <mergeCell ref="B19:B22"/>
    <mergeCell ref="C19:C22"/>
    <mergeCell ref="D19:D22"/>
    <mergeCell ref="E19:E22"/>
    <mergeCell ref="D23:D25"/>
    <mergeCell ref="E23:E25"/>
  </mergeCells>
  <dataValidations count="4">
    <dataValidation type="list" allowBlank="1" showInputMessage="1" showErrorMessage="1" sqref="G4:G22" xr:uid="{00000000-0002-0000-0200-000000000000}">
      <formula1>soggetti</formula1>
    </dataValidation>
    <dataValidation type="list" allowBlank="1" showInputMessage="1" showErrorMessage="1" sqref="L4:L36" xr:uid="{00000000-0002-0000-0200-000001000000}">
      <formula1>"Medio,Alto,Altissimo"</formula1>
    </dataValidation>
    <dataValidation type="list" allowBlank="1" showInputMessage="1" showErrorMessage="1" sqref="K4:K36" xr:uid="{00000000-0002-0000-0200-000002000000}">
      <formula1>"Molto bassa,Bassa,Media,Alta,Altissima"</formula1>
    </dataValidation>
    <dataValidation type="list" allowBlank="1" showInputMessage="1" showErrorMessage="1" sqref="J4:J36" xr:uid="{00000000-0002-0000-0200-000003000000}">
      <formula1>"Alto,Altissimo"</formula1>
    </dataValidation>
  </dataValidations>
  <pageMargins left="0.23622047244094491" right="0.23622047244094491" top="0.74803149606299213" bottom="0.74803149606299213" header="0.31496062992125984" footer="0.31496062992125984"/>
  <pageSetup paperSize="8" scale="2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topLeftCell="A13" workbookViewId="0"/>
  </sheetViews>
  <sheetFormatPr defaultRowHeight="14.4" x14ac:dyDescent="0.3"/>
  <cols>
    <col min="1" max="1" width="14.5546875" customWidth="1"/>
    <col min="2" max="2" width="10" customWidth="1"/>
    <col min="3" max="3" width="97.5546875" style="12" customWidth="1"/>
    <col min="4" max="4" width="14.44140625" customWidth="1"/>
    <col min="5" max="5" width="9.109375" customWidth="1"/>
  </cols>
  <sheetData>
    <row r="1" spans="1:37" x14ac:dyDescent="0.3">
      <c r="A1" s="8" t="s">
        <v>50</v>
      </c>
      <c r="B1" s="8" t="s">
        <v>51</v>
      </c>
      <c r="C1" s="8" t="s">
        <v>52</v>
      </c>
      <c r="D1" s="8" t="s">
        <v>37</v>
      </c>
    </row>
    <row r="2" spans="1:37" ht="86.4" x14ac:dyDescent="0.3">
      <c r="A2" s="8" t="s">
        <v>53</v>
      </c>
      <c r="B2" s="8" t="s">
        <v>54</v>
      </c>
      <c r="C2" s="8" t="s">
        <v>55</v>
      </c>
      <c r="D2" s="11" t="s">
        <v>56</v>
      </c>
    </row>
    <row r="3" spans="1:37" ht="43.2" x14ac:dyDescent="0.3">
      <c r="A3" s="8" t="s">
        <v>57</v>
      </c>
      <c r="B3" s="8" t="s">
        <v>58</v>
      </c>
      <c r="C3" s="8" t="s">
        <v>59</v>
      </c>
      <c r="D3" s="11" t="s">
        <v>56</v>
      </c>
    </row>
    <row r="4" spans="1:37" ht="43.2" x14ac:dyDescent="0.3">
      <c r="A4" s="8" t="s">
        <v>60</v>
      </c>
      <c r="B4" s="8" t="s">
        <v>61</v>
      </c>
      <c r="C4" s="8" t="s">
        <v>62</v>
      </c>
      <c r="D4" s="11" t="s">
        <v>56</v>
      </c>
    </row>
    <row r="5" spans="1:37" ht="28.8" x14ac:dyDescent="0.3">
      <c r="A5" s="8" t="s">
        <v>63</v>
      </c>
      <c r="B5" s="8" t="s">
        <v>64</v>
      </c>
      <c r="C5" s="8" t="s">
        <v>65</v>
      </c>
      <c r="D5" s="11" t="s">
        <v>56</v>
      </c>
    </row>
    <row r="6" spans="1:37" ht="244.8" x14ac:dyDescent="0.3">
      <c r="A6" s="8" t="s">
        <v>66</v>
      </c>
      <c r="B6" s="8" t="s">
        <v>67</v>
      </c>
      <c r="C6" s="8" t="s">
        <v>68</v>
      </c>
      <c r="D6" s="11" t="s">
        <v>56</v>
      </c>
    </row>
    <row r="7" spans="1:37" ht="100.8" x14ac:dyDescent="0.3">
      <c r="A7" s="8" t="s">
        <v>69</v>
      </c>
      <c r="B7" s="8" t="s">
        <v>70</v>
      </c>
      <c r="C7" s="8" t="s">
        <v>71</v>
      </c>
      <c r="D7" s="11" t="s">
        <v>72</v>
      </c>
      <c r="AK7" t="s">
        <v>73</v>
      </c>
    </row>
    <row r="8" spans="1:37" ht="86.4" x14ac:dyDescent="0.3">
      <c r="A8" s="8" t="s">
        <v>74</v>
      </c>
      <c r="B8" s="8" t="s">
        <v>75</v>
      </c>
      <c r="C8" s="8" t="s">
        <v>76</v>
      </c>
      <c r="D8" s="11" t="s">
        <v>77</v>
      </c>
      <c r="AK8" t="s">
        <v>73</v>
      </c>
    </row>
    <row r="9" spans="1:37" ht="72" x14ac:dyDescent="0.3">
      <c r="A9" s="8" t="s">
        <v>78</v>
      </c>
      <c r="B9" s="8" t="s">
        <v>79</v>
      </c>
      <c r="C9" s="8" t="s">
        <v>80</v>
      </c>
      <c r="D9" s="11" t="s">
        <v>81</v>
      </c>
      <c r="AK9" t="s">
        <v>73</v>
      </c>
    </row>
    <row r="10" spans="1:37" ht="72" x14ac:dyDescent="0.3">
      <c r="A10" s="8" t="s">
        <v>82</v>
      </c>
      <c r="B10" s="8" t="s">
        <v>83</v>
      </c>
      <c r="C10" s="8" t="s">
        <v>84</v>
      </c>
      <c r="D10" s="11" t="s">
        <v>85</v>
      </c>
      <c r="AK10" t="s">
        <v>73</v>
      </c>
    </row>
    <row r="11" spans="1:37" ht="144" x14ac:dyDescent="0.3">
      <c r="A11" s="8" t="s">
        <v>86</v>
      </c>
      <c r="B11" s="8" t="s">
        <v>87</v>
      </c>
      <c r="C11" s="8" t="s">
        <v>88</v>
      </c>
      <c r="D11" s="11" t="s">
        <v>56</v>
      </c>
      <c r="AK11" t="s">
        <v>89</v>
      </c>
    </row>
    <row r="12" spans="1:37" ht="100.8" x14ac:dyDescent="0.3">
      <c r="A12" s="8" t="s">
        <v>90</v>
      </c>
      <c r="B12" s="8" t="s">
        <v>91</v>
      </c>
      <c r="C12" s="8" t="s">
        <v>92</v>
      </c>
      <c r="D12" s="11" t="s">
        <v>93</v>
      </c>
      <c r="AK12" t="s">
        <v>89</v>
      </c>
    </row>
    <row r="13" spans="1:37" ht="129.6" x14ac:dyDescent="0.3">
      <c r="A13" s="8" t="s">
        <v>94</v>
      </c>
      <c r="B13" s="8" t="s">
        <v>95</v>
      </c>
      <c r="C13" s="8" t="s">
        <v>96</v>
      </c>
      <c r="D13" s="11" t="s">
        <v>97</v>
      </c>
      <c r="AK13" t="s">
        <v>89</v>
      </c>
    </row>
    <row r="14" spans="1:37" ht="72" x14ac:dyDescent="0.3">
      <c r="A14" s="8" t="s">
        <v>98</v>
      </c>
      <c r="B14" s="8" t="s">
        <v>99</v>
      </c>
      <c r="C14" s="8" t="s">
        <v>100</v>
      </c>
      <c r="D14" s="11" t="s">
        <v>101</v>
      </c>
      <c r="AK14" t="s">
        <v>89</v>
      </c>
    </row>
    <row r="15" spans="1:37" ht="72" x14ac:dyDescent="0.3">
      <c r="A15" s="8" t="s">
        <v>102</v>
      </c>
      <c r="B15" s="8" t="s">
        <v>103</v>
      </c>
      <c r="C15" s="8" t="s">
        <v>104</v>
      </c>
      <c r="D15" s="11" t="s">
        <v>105</v>
      </c>
      <c r="AK15" t="s">
        <v>89</v>
      </c>
    </row>
    <row r="16" spans="1:37" ht="129.6" x14ac:dyDescent="0.3">
      <c r="A16" s="8" t="s">
        <v>106</v>
      </c>
      <c r="B16" s="8" t="s">
        <v>107</v>
      </c>
      <c r="C16" s="8" t="s">
        <v>108</v>
      </c>
      <c r="D16" s="11" t="s">
        <v>109</v>
      </c>
      <c r="AK16" t="s">
        <v>89</v>
      </c>
    </row>
    <row r="17" spans="1:37" ht="115.2" x14ac:dyDescent="0.3">
      <c r="A17" s="8" t="s">
        <v>110</v>
      </c>
      <c r="B17" s="8" t="s">
        <v>111</v>
      </c>
      <c r="C17" s="8" t="s">
        <v>112</v>
      </c>
      <c r="D17" s="11" t="s">
        <v>113</v>
      </c>
      <c r="AK17" t="s">
        <v>114</v>
      </c>
    </row>
    <row r="18" spans="1:37" ht="129.6" x14ac:dyDescent="0.3">
      <c r="A18" s="8" t="s">
        <v>115</v>
      </c>
      <c r="B18" s="8" t="s">
        <v>116</v>
      </c>
      <c r="C18" s="8" t="s">
        <v>117</v>
      </c>
      <c r="D18" s="11" t="s">
        <v>118</v>
      </c>
      <c r="AK18" t="s">
        <v>114</v>
      </c>
    </row>
    <row r="19" spans="1:37" ht="86.4" x14ac:dyDescent="0.3">
      <c r="A19" s="8" t="s">
        <v>119</v>
      </c>
      <c r="B19" s="8" t="s">
        <v>120</v>
      </c>
      <c r="C19" s="8" t="s">
        <v>121</v>
      </c>
      <c r="D19" s="11" t="s">
        <v>122</v>
      </c>
      <c r="AK19" t="s">
        <v>114</v>
      </c>
    </row>
    <row r="20" spans="1:37" ht="86.4" x14ac:dyDescent="0.3">
      <c r="A20" s="8" t="s">
        <v>123</v>
      </c>
      <c r="B20" s="8" t="s">
        <v>124</v>
      </c>
      <c r="C20" s="8" t="s">
        <v>125</v>
      </c>
      <c r="D20" s="11" t="s">
        <v>126</v>
      </c>
      <c r="AK20" t="s">
        <v>114</v>
      </c>
    </row>
    <row r="21" spans="1:37" ht="86.4" x14ac:dyDescent="0.3">
      <c r="A21" s="8" t="s">
        <v>127</v>
      </c>
      <c r="B21" s="8" t="s">
        <v>128</v>
      </c>
      <c r="C21" s="8" t="s">
        <v>129</v>
      </c>
      <c r="D21" s="11" t="s">
        <v>130</v>
      </c>
      <c r="AK21" t="s">
        <v>114</v>
      </c>
    </row>
    <row r="22" spans="1:37" ht="115.2" x14ac:dyDescent="0.3">
      <c r="A22" s="8" t="s">
        <v>131</v>
      </c>
      <c r="B22" s="8" t="s">
        <v>132</v>
      </c>
      <c r="C22" s="8" t="s">
        <v>133</v>
      </c>
      <c r="D22" s="11" t="s">
        <v>134</v>
      </c>
      <c r="AK22" t="s">
        <v>114</v>
      </c>
    </row>
    <row r="23" spans="1:37" ht="43.2" x14ac:dyDescent="0.3">
      <c r="A23" s="8" t="s">
        <v>135</v>
      </c>
      <c r="B23" s="8" t="s">
        <v>136</v>
      </c>
      <c r="C23" s="8" t="s">
        <v>137</v>
      </c>
      <c r="D23" s="11" t="s">
        <v>138</v>
      </c>
      <c r="AK23" t="s">
        <v>114</v>
      </c>
    </row>
    <row r="24" spans="1:37" ht="115.2" x14ac:dyDescent="0.3">
      <c r="A24" s="8" t="s">
        <v>139</v>
      </c>
      <c r="B24" s="8" t="s">
        <v>140</v>
      </c>
      <c r="C24" s="8" t="s">
        <v>141</v>
      </c>
      <c r="D24" s="11" t="s">
        <v>142</v>
      </c>
      <c r="AK24" t="s">
        <v>114</v>
      </c>
    </row>
    <row r="25" spans="1:37" ht="100.8" x14ac:dyDescent="0.3">
      <c r="A25" s="8" t="s">
        <v>143</v>
      </c>
      <c r="B25" s="8" t="s">
        <v>144</v>
      </c>
      <c r="C25" s="8" t="s">
        <v>145</v>
      </c>
      <c r="D25" s="11" t="s">
        <v>146</v>
      </c>
      <c r="AK25" t="s">
        <v>147</v>
      </c>
    </row>
    <row r="26" spans="1:37" ht="72" x14ac:dyDescent="0.3">
      <c r="A26" s="8" t="s">
        <v>148</v>
      </c>
      <c r="B26" s="8" t="s">
        <v>149</v>
      </c>
      <c r="C26" s="8" t="s">
        <v>150</v>
      </c>
      <c r="D26" s="11" t="s">
        <v>151</v>
      </c>
      <c r="AK26" t="s">
        <v>147</v>
      </c>
    </row>
    <row r="27" spans="1:37" ht="144" x14ac:dyDescent="0.3">
      <c r="A27" s="8" t="s">
        <v>152</v>
      </c>
      <c r="B27" s="8" t="s">
        <v>153</v>
      </c>
      <c r="C27" s="8" t="s">
        <v>154</v>
      </c>
      <c r="D27" s="11" t="s">
        <v>155</v>
      </c>
      <c r="AK27" t="s">
        <v>147</v>
      </c>
    </row>
    <row r="28" spans="1:37" ht="100.8" x14ac:dyDescent="0.3">
      <c r="A28" s="8" t="s">
        <v>156</v>
      </c>
      <c r="B28" s="8" t="s">
        <v>157</v>
      </c>
      <c r="C28" s="8" t="s">
        <v>158</v>
      </c>
      <c r="D28" s="11" t="s">
        <v>159</v>
      </c>
      <c r="AK28" t="s">
        <v>147</v>
      </c>
    </row>
    <row r="29" spans="1:37" ht="86.4" x14ac:dyDescent="0.3">
      <c r="A29" s="8" t="s">
        <v>160</v>
      </c>
      <c r="B29" s="8" t="s">
        <v>161</v>
      </c>
      <c r="C29" s="8" t="s">
        <v>162</v>
      </c>
      <c r="D29" s="11" t="s">
        <v>163</v>
      </c>
      <c r="AK29" t="s">
        <v>147</v>
      </c>
    </row>
    <row r="30" spans="1:37" ht="72" x14ac:dyDescent="0.3">
      <c r="A30" s="8" t="s">
        <v>164</v>
      </c>
      <c r="B30" s="8" t="s">
        <v>165</v>
      </c>
      <c r="C30" s="8" t="s">
        <v>166</v>
      </c>
      <c r="D30" s="11" t="s">
        <v>167</v>
      </c>
      <c r="AK30" t="s">
        <v>147</v>
      </c>
    </row>
    <row r="31" spans="1:37" ht="86.4" x14ac:dyDescent="0.3">
      <c r="A31" s="8" t="s">
        <v>168</v>
      </c>
      <c r="B31" s="8" t="s">
        <v>169</v>
      </c>
      <c r="C31" s="8" t="s">
        <v>170</v>
      </c>
      <c r="D31" s="11" t="s">
        <v>171</v>
      </c>
      <c r="AK31" t="s">
        <v>147</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33"/>
  <sheetViews>
    <sheetView topLeftCell="A4" workbookViewId="0">
      <selection activeCell="B10" sqref="B10"/>
    </sheetView>
  </sheetViews>
  <sheetFormatPr defaultRowHeight="14.4" x14ac:dyDescent="0.3"/>
  <cols>
    <col min="1" max="1" width="9.109375" customWidth="1"/>
  </cols>
  <sheetData>
    <row r="2" spans="1:13" x14ac:dyDescent="0.3">
      <c r="A2" s="3" t="s">
        <v>172</v>
      </c>
      <c r="M2" s="13"/>
    </row>
    <row r="3" spans="1:13" ht="18" x14ac:dyDescent="0.35">
      <c r="B3" s="14" t="s">
        <v>173</v>
      </c>
    </row>
    <row r="4" spans="1:13" ht="18" x14ac:dyDescent="0.35">
      <c r="B4" s="14" t="s">
        <v>174</v>
      </c>
    </row>
    <row r="5" spans="1:13" ht="18" x14ac:dyDescent="0.35">
      <c r="B5" s="15" t="s">
        <v>175</v>
      </c>
    </row>
    <row r="6" spans="1:13" ht="18" x14ac:dyDescent="0.35">
      <c r="B6" s="15" t="s">
        <v>41</v>
      </c>
    </row>
    <row r="7" spans="1:13" ht="18" x14ac:dyDescent="0.35">
      <c r="B7" s="15" t="s">
        <v>176</v>
      </c>
    </row>
    <row r="8" spans="1:13" ht="18" x14ac:dyDescent="0.35">
      <c r="B8" s="15" t="s">
        <v>43</v>
      </c>
    </row>
    <row r="9" spans="1:13" ht="18" x14ac:dyDescent="0.35">
      <c r="B9" s="15" t="s">
        <v>201</v>
      </c>
    </row>
    <row r="10" spans="1:13" ht="18" x14ac:dyDescent="0.35">
      <c r="B10" s="15" t="s">
        <v>38</v>
      </c>
    </row>
    <row r="11" spans="1:13" ht="18" x14ac:dyDescent="0.35">
      <c r="B11" s="15" t="s">
        <v>177</v>
      </c>
      <c r="M11" s="13"/>
    </row>
    <row r="12" spans="1:13" ht="18" x14ac:dyDescent="0.35">
      <c r="B12" s="14" t="s">
        <v>178</v>
      </c>
      <c r="M12" s="13"/>
    </row>
    <row r="13" spans="1:13" ht="18" x14ac:dyDescent="0.35">
      <c r="B13" s="15"/>
    </row>
    <row r="14" spans="1:13" x14ac:dyDescent="0.3">
      <c r="A14" s="3" t="s">
        <v>179</v>
      </c>
      <c r="C14" s="72" t="s">
        <v>180</v>
      </c>
      <c r="D14" s="72"/>
    </row>
    <row r="15" spans="1:13" x14ac:dyDescent="0.3">
      <c r="B15" t="s">
        <v>181</v>
      </c>
      <c r="D15" s="16" t="s">
        <v>182</v>
      </c>
    </row>
    <row r="16" spans="1:13" x14ac:dyDescent="0.3">
      <c r="B16" t="s">
        <v>183</v>
      </c>
      <c r="D16" t="s">
        <v>184</v>
      </c>
    </row>
    <row r="17" spans="2:12" x14ac:dyDescent="0.3">
      <c r="D17" s="13" t="s">
        <v>185</v>
      </c>
    </row>
    <row r="18" spans="2:12" x14ac:dyDescent="0.3">
      <c r="D18" t="s">
        <v>186</v>
      </c>
    </row>
    <row r="19" spans="2:12" x14ac:dyDescent="0.3">
      <c r="D19" t="s">
        <v>187</v>
      </c>
    </row>
    <row r="20" spans="2:12" x14ac:dyDescent="0.3">
      <c r="D20" t="s">
        <v>188</v>
      </c>
    </row>
    <row r="21" spans="2:12" x14ac:dyDescent="0.3">
      <c r="D21" t="s">
        <v>189</v>
      </c>
      <c r="L21" t="s">
        <v>190</v>
      </c>
    </row>
    <row r="22" spans="2:12" x14ac:dyDescent="0.3">
      <c r="L22" t="s">
        <v>191</v>
      </c>
    </row>
    <row r="24" spans="2:12" x14ac:dyDescent="0.3">
      <c r="B24" t="s">
        <v>192</v>
      </c>
      <c r="D24" t="s">
        <v>39</v>
      </c>
    </row>
    <row r="25" spans="2:12" x14ac:dyDescent="0.3">
      <c r="B25" t="s">
        <v>193</v>
      </c>
      <c r="D25" t="s">
        <v>49</v>
      </c>
    </row>
    <row r="26" spans="2:12" x14ac:dyDescent="0.3">
      <c r="B26" t="s">
        <v>194</v>
      </c>
    </row>
    <row r="27" spans="2:12" x14ac:dyDescent="0.3">
      <c r="B27" t="s">
        <v>40</v>
      </c>
    </row>
    <row r="28" spans="2:12" x14ac:dyDescent="0.3">
      <c r="B28" t="s">
        <v>195</v>
      </c>
    </row>
    <row r="30" spans="2:12" x14ac:dyDescent="0.3">
      <c r="D30" t="s">
        <v>196</v>
      </c>
    </row>
    <row r="31" spans="2:12" x14ac:dyDescent="0.3">
      <c r="B31" t="s">
        <v>39</v>
      </c>
      <c r="C31" t="s">
        <v>29</v>
      </c>
      <c r="D31" t="str">
        <f>IF(OR(C31 = "Media", C31="Alta",C31="Altissima"),"Altissimo","")</f>
        <v/>
      </c>
    </row>
    <row r="32" spans="2:12" x14ac:dyDescent="0.3">
      <c r="B32" t="s">
        <v>197</v>
      </c>
      <c r="C32">
        <v>0</v>
      </c>
      <c r="D32" t="str">
        <f>IF(OR(C32 = "Media", C32="Alta",C32="Altissima"),"Altissimo","")</f>
        <v/>
      </c>
    </row>
    <row r="33" spans="2:4" x14ac:dyDescent="0.3">
      <c r="B33" t="s">
        <v>198</v>
      </c>
      <c r="C33">
        <v>0</v>
      </c>
      <c r="D33" t="str">
        <f>IF(OR(C33 = "Media", C33="Alta",C33="Altissima"),"Altissimo","")</f>
        <v/>
      </c>
    </row>
  </sheetData>
  <mergeCells count="1">
    <mergeCell ref="C14:D14"/>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competenze!Area_stampa</vt:lpstr>
      <vt:lpstr>Mappatura_processi!Area_stampa</vt:lpstr>
      <vt:lpstr>Sezione_generale!Area_stampa</vt:lpstr>
      <vt:lpstr>attivita</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2023-11-09T09:30:33Z</cp:lastPrinted>
  <dcterms:created xsi:type="dcterms:W3CDTF">2014-07-11T10:05:14Z</dcterms:created>
  <dcterms:modified xsi:type="dcterms:W3CDTF">2025-07-09T14:29:11Z</dcterms:modified>
</cp:coreProperties>
</file>