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4. Revisione finale mappature\ODG 19.12.2023\ALLEGATI\"/>
    </mc:Choice>
  </mc:AlternateContent>
  <bookViews>
    <workbookView xWindow="0" yWindow="0" windowWidth="28800" windowHeight="108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s>
  <definedNames>
    <definedName name="_xlnm.Print_Area" localSheetId="3">competenze!$B$1:$D$31</definedName>
    <definedName name="_xlnm.Print_Area" localSheetId="2">Mappatura_processi!$A$1:$V$27</definedName>
    <definedName name="Direzione">!#REF!</definedName>
    <definedName name="frequenza">Parametri!$B$15:$B$19</definedName>
    <definedName name="impatto">Parametri!$D$15:$D$16</definedName>
    <definedName name="Profilo_dirigente">!#REF!</definedName>
    <definedName name="risultato">Parametri!$B$22:$B$24</definedName>
    <definedName name="soggetti">Parametri!$M$2:$M$12</definedName>
    <definedName name="Struttura">!#REF!</definedName>
    <definedName name="Tipo_relazione">!#REF!</definedName>
    <definedName name="tipologiaattivita">Parametri!$M$15:$M$21</definedName>
    <definedName name="_xlnm.Print_Titles" localSheetId="2">Mappatura_processi!$1:$3</definedName>
    <definedName name="ufficio">!#REF!</definedName>
    <definedName name="ufficio_di_destinazione">[1]parametri!$A$2:$A$34</definedName>
  </definedNames>
  <calcPr calcId="162913" concurrentCalc="0"/>
</workbook>
</file>

<file path=xl/calcChain.xml><?xml version="1.0" encoding="utf-8"?>
<calcChain xmlns="http://schemas.openxmlformats.org/spreadsheetml/2006/main">
  <c r="D24" i="5" l="1"/>
  <c r="D23" i="5"/>
  <c r="D22" i="5"/>
  <c r="C5" i="2"/>
  <c r="C3" i="2"/>
</calcChain>
</file>

<file path=xl/sharedStrings.xml><?xml version="1.0" encoding="utf-8"?>
<sst xmlns="http://schemas.openxmlformats.org/spreadsheetml/2006/main" count="520" uniqueCount="255">
  <si>
    <t>Sezione I: INFORMAZIONI DI CARATTERE GENERALE</t>
  </si>
  <si>
    <t>Denominazione Ufficio (Selezione da menù a tendina)</t>
  </si>
  <si>
    <t>Ufficio Sanzioni SOA e operatori economici qualificati e Annotazioni</t>
  </si>
  <si>
    <t>Acronimo Ufficio</t>
  </si>
  <si>
    <t>USANSOA</t>
  </si>
  <si>
    <t>Nominativo Dirigente (Si alimenta automaticamente all'immissione della denominazione Ufficio)</t>
  </si>
  <si>
    <t>Anna Tunno</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</si>
  <si>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</si>
  <si>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</si>
  <si>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</si>
  <si>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</si>
  <si>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</si>
  <si>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</si>
  <si>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</si>
  <si>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</si>
  <si>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</si>
  <si>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</si>
  <si>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</si>
  <si>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</si>
  <si>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</si>
  <si>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</si>
  <si>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</si>
  <si>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</si>
  <si>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</si>
  <si>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</si>
  <si>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</si>
  <si>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</si>
  <si>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</si>
  <si>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</si>
  <si>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</si>
  <si>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</si>
  <si>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</si>
  <si>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</si>
  <si>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</si>
  <si>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</si>
  <si>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CONTROLLI, VERIFICHE, ISPEZIONI, SANZIONI</t>
  </si>
  <si>
    <t xml:space="preserve">Svolgimento di procedimenti sanzionatori ex art. 84, comma 4-bis e art. 213 comma 13, del D.Lvo 50/2016     </t>
  </si>
  <si>
    <t>Dirigente</t>
  </si>
  <si>
    <t>Predisposizione e trasmissione della nota di avvio del procedimento</t>
  </si>
  <si>
    <t>Funzionario</t>
  </si>
  <si>
    <t xml:space="preserve">CARENTE/INADEGUATA VALUTAZIONE DEGLI ELEMENTI INFORMATIVI E DOCUMENTALI ACQUISITI </t>
  </si>
  <si>
    <t>Scarsa responsabilizzazione interna. Complessità e scarsa chiarezza della normativa di riferimento.</t>
  </si>
  <si>
    <t>Alto</t>
  </si>
  <si>
    <t>Bassa</t>
  </si>
  <si>
    <t>Medio</t>
  </si>
  <si>
    <t>Dall'espletamento dei procedimenti in oggetto possono derivare significative conseguenze sulle procedure di attestazione delle imprese (diniego al rilascio o decadenza dell'attestato, disposte dalle SOA su indicazione dell'ANAC). In caso di accertamento della responsabilità dell'impresa interessata nella esibizione di false dichiarazioni o documentazion, sono altresì previste sanzioni di carattere interdittivo e pecuniario.</t>
  </si>
  <si>
    <t>Codice di comportamento dei dipendenti dell'ANAC;
Monitoraggio dei tempi procedimentali</t>
  </si>
  <si>
    <t xml:space="preserve">1. Informatizzazione del processo istruttorio; 
2. Duplice valutazione istruttoria del funzionario e dirigente preposto.
</t>
  </si>
  <si>
    <t>misure di controllo
misura  di regolamentazione
misura di semplificazione</t>
  </si>
  <si>
    <t>In attuazione</t>
  </si>
  <si>
    <t xml:space="preserve">    misura attuata continuativamente nel corso dell'intera annualità 2021</t>
  </si>
  <si>
    <t xml:space="preserve">1. percentuale delle segnalazioni che vengono  gestite e classificate con un data base comune all'ufficio;
2. percentuale delle segnalazioni che vengono preliminarmente vagliate sia  dal dirigente che dal funzionario, sul totale </t>
  </si>
  <si>
    <t>1. 100%
2. 100%</t>
  </si>
  <si>
    <t>Valutazione delle controdeduzioni pervenute ed eventuali ulteriori accertamenti</t>
  </si>
  <si>
    <t>CARENTE/ INADEGUATA VALUTAZIONE ISTRUTTORIA  NON BASATA SU ELEMENTI OGGETTIVI</t>
  </si>
  <si>
    <t>Monitoraggio dei tempi procedimentali</t>
  </si>
  <si>
    <t xml:space="preserve">1. Duplice valutazione istruttoria del funzionario e dirigente preposto;
2. Regolamentazione dell’attività contenuta nel manuale della qualificazione;
</t>
  </si>
  <si>
    <t>misure di controllo e di regolamentazione</t>
  </si>
  <si>
    <t xml:space="preserve">1. percentuale  dei documenti sottoposti a duplice valutazione congiunta, del dirigente e del funzionario, sul totale;
2. rispetto delle previsioni regolamentari (SI/NO) </t>
  </si>
  <si>
    <t>1. 100%
2. SI</t>
  </si>
  <si>
    <t>Gestione della eventuale audizione</t>
  </si>
  <si>
    <t>Dirigente/Funzionario</t>
  </si>
  <si>
    <t xml:space="preserve"> Alterazione del contenuto in senso favorevole al soggetto vigilato</t>
  </si>
  <si>
    <t>Mancanza di trasparenza</t>
  </si>
  <si>
    <t>Codice di comportamento dei dipendenti dell'ANAC</t>
  </si>
  <si>
    <t>1. Audizioni con presenza del funzionario e del dirigente;
2. Verbali di audizione con i terzi sempre sottoscritti dagli stessi e allegati al fascicolo;</t>
  </si>
  <si>
    <t>misura di controllo
misura di trasparenza</t>
  </si>
  <si>
    <t>In attuazione (per effetto delle misure di emergenza sanitaria, le audizioni del secondo trimestre 2020 sono state svolte in forma telematica, nel rispetto delle misure specifiche previste)</t>
  </si>
  <si>
    <t>1. percentuale delle audizioni svolte in presenza del funzionario e del dirigente;
2. percentuale dei verbali sottoscritti dai terzi e allegati al fascicolo</t>
  </si>
  <si>
    <t>Predisposizione appunto finale al Consiglio con schema di provvedimento</t>
  </si>
  <si>
    <t xml:space="preserve">ALTERAZIONE DELLE VALUTAZIONI ISTRUTTORIE </t>
  </si>
  <si>
    <t>Esercizio esclusivo della responabilità di un processo</t>
  </si>
  <si>
    <t>Altissimo</t>
  </si>
  <si>
    <t>Rispetto dei termini e delle previsioni indicate nel regolamento</t>
  </si>
  <si>
    <t xml:space="preserve">1. Duplice valutazione istruttoria del funzionario e dirigente preposto;
2. Regolamentazione dell’attività contenuta nel manuale della qualificazione;
</t>
  </si>
  <si>
    <t>1. percentuale dei documenti, redatti in conformità alle previsioni del manuale,  a duplice firma congiunta,  del dirigente e del funzionario, sul totale;
2. Rispetto delle previsioni regolamentari (SI/NO)</t>
  </si>
  <si>
    <t>1. 85%
2. SI</t>
  </si>
  <si>
    <t>Trasmissione del deliberato consiliare alle parti interessate</t>
  </si>
  <si>
    <t>N.A.- NON APPLICABILE</t>
  </si>
  <si>
    <t>Eventuale annotazione nel Casellario Informatico</t>
  </si>
  <si>
    <t>Autenticazione soggetto esecutore tramite dati personali</t>
  </si>
  <si>
    <t>Esecuzione dell'autenticazione (SI/NO)</t>
  </si>
  <si>
    <t>SI</t>
  </si>
  <si>
    <t xml:space="preserve">
1. Informatizzazione del processo istruttorio;
2. Duplice valutazione istruttoria del funzionario e dirigente preposto;
</t>
  </si>
  <si>
    <t xml:space="preserve">1. Duplice valutazione istruttoria del funzionario e dirigente preposto;
2. Regolamentazione dell’attività contenuta nel manuale della qualificazione.
</t>
  </si>
  <si>
    <t>Predisposizione eventuale appunto al Consiglio con bozza di annotazione</t>
  </si>
  <si>
    <t>1. Duplice valutazione istruttoria del funzionario e dirigente preposto;
2. Regolamentazione dell’attività contenuta nel manuale della qualificazione</t>
  </si>
  <si>
    <t>1. percentuale dei documenti, redatti in conformità alle previsioni del manuale;
2. percentuale dei documenti redatti a duplice firma congiunta,  del dirigente e del funzionario, sul totale</t>
  </si>
  <si>
    <t>1. 85%
2. 85%</t>
  </si>
  <si>
    <t>Eventuale trasmissione del deliberato consiliare alle parti interessate/comunicazione dell'avvenuta annotazione o archiviazione nel Casellario informatico</t>
  </si>
  <si>
    <t>Operativo</t>
  </si>
  <si>
    <t>L'Autorità non ha potere discrezionale ma annota i provvedimenti provenienti dagli Enti emittenti (Prefetture, Questure, Avvocature, ecc..)</t>
  </si>
  <si>
    <t>Inserimento dell'annotazione nel Casellario informatico della notizia riportata nel provvedimento emesso</t>
  </si>
  <si>
    <t>Predisposizone  dell'annotazione da inserire nel Casellario informatico dell'Autorità</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</si>
  <si>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</si>
  <si>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</si>
  <si>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</si>
  <si>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</si>
  <si>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</si>
  <si>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</si>
  <si>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</si>
  <si>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</si>
  <si>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</si>
  <si>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</si>
  <si>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</si>
  <si>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</si>
  <si>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</si>
  <si>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</si>
  <si>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</si>
  <si>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</si>
  <si>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</si>
  <si>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</si>
  <si>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</si>
  <si>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</si>
  <si>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</si>
  <si>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</si>
  <si>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</si>
  <si>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</si>
  <si>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</si>
  <si>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</si>
  <si>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</si>
  <si>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</si>
  <si>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</si>
  <si>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</si>
  <si>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</si>
  <si>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</si>
  <si>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</si>
  <si>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</si>
  <si>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</si>
  <si>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</si>
  <si>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</si>
  <si>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</si>
  <si>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</si>
  <si>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</si>
  <si>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</si>
  <si>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</si>
  <si>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</si>
  <si>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</si>
  <si>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</si>
  <si>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</si>
  <si>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</si>
  <si>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</si>
  <si>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</si>
  <si>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</si>
  <si>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</si>
  <si>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</si>
  <si>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</si>
  <si>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</si>
  <si>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</si>
  <si>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</si>
  <si>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</si>
  <si>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</si>
  <si>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</si>
  <si>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</si>
  <si>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</si>
  <si>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</si>
  <si>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</si>
  <si>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</si>
  <si>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</si>
  <si>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</si>
  <si>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</si>
  <si>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</si>
  <si>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</si>
  <si>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</si>
  <si>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</si>
  <si>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</si>
  <si>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</si>
  <si>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</si>
  <si>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</si>
  <si>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</si>
  <si>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</si>
  <si>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</si>
  <si>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</si>
  <si>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</si>
  <si>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</si>
  <si>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</si>
  <si>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</si>
  <si>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</si>
  <si>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</si>
  <si>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</si>
  <si>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</si>
  <si>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</si>
  <si>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</si>
  <si>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</si>
  <si>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</si>
  <si>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</si>
  <si>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</si>
  <si>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</si>
  <si>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</si>
  <si>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</si>
  <si>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</si>
  <si>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</si>
  <si>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</si>
  <si>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</si>
  <si>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</si>
  <si>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</si>
  <si>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</si>
  <si>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</si>
  <si>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</si>
  <si>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</si>
  <si>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</si>
  <si>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</si>
  <si>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</si>
  <si>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</si>
  <si>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</si>
  <si>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</si>
  <si>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</si>
  <si>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</si>
  <si>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</si>
  <si>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</si>
  <si>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</si>
  <si>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</si>
  <si>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</si>
  <si>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</si>
  <si>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</si>
  <si>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</si>
  <si>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</si>
  <si>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</si>
  <si>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Dirigente </t>
  </si>
  <si>
    <t>Consiglio</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</si>
  <si>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</si>
  <si>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</si>
  <si>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</si>
  <si>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</si>
  <si>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</si>
  <si>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</si>
  <si>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</si>
  <si>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</si>
  <si>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</si>
  <si>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</si>
  <si>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</si>
  <si>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</si>
  <si>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Prassi dell’Ufficio</t>
  </si>
  <si>
    <t>Responsabile struttura tecnica permanente di supporto all’OIV</t>
  </si>
  <si>
    <t>Molto bassa</t>
  </si>
  <si>
    <t>Normativa</t>
  </si>
  <si>
    <t>Regolamento interno dell’Ufficio</t>
  </si>
  <si>
    <t>Media</t>
  </si>
  <si>
    <t>Atto dell’Autorità o del Presidente</t>
  </si>
  <si>
    <t>Alta</t>
  </si>
  <si>
    <t>Altissima</t>
  </si>
  <si>
    <t>Normativa/ Regolamento interno dell’Ufficio</t>
  </si>
  <si>
    <t>Normativa/ Atto dell’Autorità o del Presidente</t>
  </si>
  <si>
    <t>nascondere</t>
  </si>
  <si>
    <t>Regolamento interno dell’Ufficio/ Atto dell’Autorità o del Presidente</t>
  </si>
  <si>
    <t xml:space="preserve">Alto </t>
  </si>
  <si>
    <t>STATO DI ATTUAZIONE AL 1° GENNAIO 2024</t>
  </si>
  <si>
    <t>Predisposizione dell'annotazione da inserire nel Casellario informatico</t>
  </si>
  <si>
    <t>L'Autorità non ha più potere discrezionale ma annota le segnalazioni provenienti dalle stazioni appaltanti</t>
  </si>
  <si>
    <r>
      <t xml:space="preserve">Procedimenti per l'inserimento delle annotazioni nel Casellario informatico dell'Autorità ai sensi dell'art. 213 comma 10 del D.Lgs 50/2016 in riferimento alle notizie cd "utili". Attività non vincolata in quanto l’Autorità non esprime una propria valutazione sulla rilevanza del fatto, ma verifica solo l’utilità dell’inserimento della notizia nel Casellario ai fini delle future valutazioni delle Stazioni Appaltanti, che tuttavia rimangono sempre libere di esaminare sia i fatti annotati nel Casellario, sia altre vicende professionali, come chiarito dal testo delle Linee Guida dell’ANAC n. 6 (approvate con delibera n. 1293 del 16 novembre 2016 e aggiornate con delibera n. 1008 del 11 ottobre 2017) e dalla consolidata giurisprudenza.                                                                                   </t>
    </r>
    <r>
      <rPr>
        <sz val="12"/>
        <color rgb="FFFF0000"/>
        <rFont val="Calibri"/>
        <family val="2"/>
      </rPr>
      <t>ATTIVITA' SVOLTA FINO ALLA DATA DI MARZO 2024, OVVERO FINO ALLA CONCLUSIONE DI TUTTI I PROCEDIMENTI GIA' AVVIATI</t>
    </r>
  </si>
  <si>
    <t xml:space="preserve">ART. 8 COMMA 2 LETT, B) DEL REGOLAMENTO DEL CASELLARIO DI CUI ALLA DELIBERA ANAC 272/2023: provvedimenti interdittivi a contrarre con le pubbliche amministrazioni e alla partecipazione a gare pubbliche di cui all’art. 13 D.L. 146 del 21.10.2021 (già art. 14, d.lgs. 9 aprile 2008, n. 81);   </t>
  </si>
  <si>
    <t xml:space="preserve">ART. 8 COMMA 2 LETT. A) DEL REGOLAMENTO DEL CASELLARIO DI CUI ALLA DELBERA ANAC N. 272/2023 :      Inserimento nel Casellario Informatico dell'Autorità, ai sensi dell'art. 222, comma 10 del D.lgs 36/2023, delle annotazioni relative alle c.d. "Notizie Utili" segnalate dalle stazioni appaltanti - ATTIVITA' INIZIATA IN DATA 1° LUGLIO 2023 </t>
  </si>
  <si>
    <r>
      <t xml:space="preserve">ART. 8 COMMA 2 LETT. F) E.  I) + ART. 14  DEL REGOLAMENTO DEL CASELLARIO':                                                                                                                  </t>
    </r>
    <r>
      <rPr>
        <b/>
        <sz val="12"/>
        <rFont val="Calibri"/>
        <family val="2"/>
      </rPr>
      <t>a)</t>
    </r>
    <r>
      <rPr>
        <sz val="12"/>
        <rFont val="Calibri"/>
        <family val="2"/>
      </rPr>
      <t xml:space="preserve"> - informazioni antimafia interdittive ai sensi dell’art. 91, comma 7-bis, del Decreto Legislativo n. 159/2011, come modificato dal Decreto Legislativo n. 218/2012.                                                                                                                                         </t>
    </r>
    <r>
      <rPr>
        <b/>
        <sz val="12"/>
        <rFont val="Calibri"/>
        <family val="2"/>
      </rPr>
      <t>b)</t>
    </r>
    <r>
      <rPr>
        <sz val="12"/>
        <rFont val="Calibri"/>
        <family val="2"/>
      </rPr>
      <t xml:space="preserve"> -  comunicazioni effettuate dal Prefetto ai sensi dell’art. 32 del d.l. 24 giugno 2014, n.90;                                     </t>
    </r>
    <r>
      <rPr>
        <b/>
        <sz val="12"/>
        <rFont val="Calibri"/>
        <family val="2"/>
      </rPr>
      <t>c)</t>
    </r>
    <r>
      <rPr>
        <sz val="12"/>
        <rFont val="Calibri"/>
        <family val="2"/>
      </rPr>
      <t xml:space="preserve"> - comunicazioni delle misure del controllo giudiziario di cui all’art. 34 bis del Codice antimafia, nonché ogni atto ad essi presupposto;                                                                                                                                                                                                                                                                                                                                                                                                                                                                                                                                                                                                                                                                        </t>
    </r>
  </si>
  <si>
    <t>Predisposizione dell'annotazione nel Casellario informatico della notizia riportata nel provvedimento emesso</t>
  </si>
  <si>
    <r>
      <t xml:space="preserve">   1 - Procedimenti sanzionatori ex artt. 84, comma 4-bis, e 213, comma 13, del D.Lgs 50/2016 per l’accertamento, in contgraddittorio, della responsabilità delle imprese nella presentazione di documentazione ai fini della qualificazione che non ha trovato riscontro oggettivo in atti dei soggetti emittenti e/o depositari, con eventuale proposta di irrogazione di sanzioni interdittive e pecuniarie. Conseguente annotazione nel casellario informatico.
  2 -</t>
    </r>
    <r>
      <rPr>
        <sz val="11"/>
        <color rgb="FF00B0F0"/>
        <rFont val="Calibri"/>
        <family val="2"/>
      </rPr>
      <t xml:space="preserve"> </t>
    </r>
    <r>
      <rPr>
        <sz val="11"/>
        <color rgb="FF000000"/>
        <rFont val="Calibri"/>
        <family val="2"/>
      </rPr>
      <t xml:space="preserve">Procedimenti per l'inserimento delle annotazioni nel Casellario informatico dell'Autorità ai sensi dell'art. 213 comma 10 del D.Lgs 50/2016 in riferimento alle notizie cd "utili". Attività non vincolata in quanto l’Autorità non esprime una propria valutazione sulla rilevanza del fatto, ma verifica solo l’utilità dell’inserimento della notizia nel Casellario ai fini delle future valutazioni delle Stazioni Appaltanti, che tuttavia rimangono sempre libere di esaminare sia i fatti annotati nel Casellario, sia altre vicende professionali, come chiarito dal testo delle Linee Guida dell’ANAC n. 6 (approvate con delibera n. 1293 del 16 novembre 2016 e aggiornate con delibera n. 1008 del 11 ottobre 2017) e dalla consolidata giurisprudenza                                                                                                                                                                                         
3 - ART. 8 COMMA 2 LETT. F) E.  I) + ART. 14  DEL REGOLAMENTO DEL CASELLARIO: a) - informazioni antimafia interdittive ai sensi dell’art. 91, comma 7-bis, del Decreto Legislativo n. 159/2011, come modificato dal Decreto Legislativo n. 218/2012; b) -  comunicazioni effettuate dal Prefetto ai sensi dell’art. 32 del d.l. 24 giugno 2014, n.90; c) - comunicazioni delle misure del controllo giudiziario di cui all’art. 34 bis del Codice antimafia, nonché ogni atto ad essi presupposto;                                                                                                                                                                                                                              
4 - ART. 8 COMMA 2 LETT, B) DEL REGOLAMENTO DEL CASELLARIO DI CUI ALLA DELIBERA ANAC 272/2023: provvedimenti interdittivi a contrarre con le pubbliche amministrazioni e alla partecipazione a gare pubbliche di cui all’art. 13 D.L. 146 del 21.10.2021 (già art. 14, d.lgs. 9 aprile 2008, n. 81);   
5 - ART. 8 COMMA 2 LETT. A) DEL REGOLAMENTO DEL CASELLARIO DI CUI ALLA DELBERA ANAC N. 272/2023 :      Inserimento nel Casellario Informatico dell'Autorità, ai sensi dell'art. 222, comma 10 del D.lgs 36/2023, delle annotazioni relative alle c.d. "Notizie Utili" segnalate dalle stazioni appaltanti  </t>
    </r>
    <r>
      <rPr>
        <sz val="11"/>
        <color rgb="FFFF0000"/>
        <rFont val="Calibri"/>
        <family val="2"/>
      </rPr>
      <t xml:space="preserve">                                                                                                       </t>
    </r>
    <r>
      <rPr>
        <sz val="11"/>
        <color rgb="FF000000"/>
        <rFont val="Calibri"/>
        <family val="2"/>
      </rPr>
      <t xml:space="preserve">                                                                                                                                                          </t>
    </r>
    <r>
      <rPr>
        <sz val="11"/>
        <color rgb="FF00B0F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</si>
</sst>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6" x14ac:knownFonts="1">
    <font>
      <sz val="11"/>
      <color rgb="FF000000"/>
      <name val="Calibri"/>
      <family val="2"/>
    </font>
    <font>
      <sz val="11"/>
      <color rgb="FF000000"/>
      <name val="Calibri"/>
      <family val="2"/>
    </font>
    <font>
      <sz val="12"/>
      <color rgb="FFFFFFFF"/>
      <name val="Calibri"/>
      <family val="2"/>
    </font>
    <font>
      <sz val="11"/>
      <color rgb="FF00B0F0"/>
      <name val="Calibri"/>
      <family val="2"/>
    </font>
    <font>
      <sz val="11"/>
      <color rgb="FFFF0000"/>
      <name val="Calibri"/>
      <family val="2"/>
    </font>
    <font>
      <b/>
      <sz val="26"/>
      <color rgb="FFFFFFFF"/>
      <name val="Garamond"/>
      <family val="1"/>
    </font>
    <font>
      <b/>
      <sz val="20"/>
      <color rgb="FFFFFFFF"/>
      <name val="Calibri"/>
      <family val="2"/>
    </font>
    <font>
      <b/>
      <sz val="14"/>
      <color rgb="FF000000"/>
      <name val="Garamond"/>
      <family val="1"/>
    </font>
    <font>
      <b/>
      <sz val="11"/>
      <color rgb="FF000000"/>
      <name val="Calibri"/>
      <family val="2"/>
    </font>
    <font>
      <b/>
      <sz val="48"/>
      <color rgb="FF000000"/>
      <name val="Garamond"/>
      <family val="1"/>
    </font>
    <font>
      <sz val="12"/>
      <color rgb="FF000000"/>
      <name val="Garamond"/>
      <family val="1"/>
    </font>
    <font>
      <sz val="14"/>
      <color rgb="FF000000"/>
      <name val="Calibri"/>
      <family val="2"/>
    </font>
    <font>
      <sz val="12"/>
      <color rgb="FF000000"/>
      <name val="Calibri"/>
      <family val="2"/>
    </font>
    <font>
      <sz val="12"/>
      <color rgb="FFFF0000"/>
      <name val="Calibri"/>
      <family val="2"/>
    </font>
    <font>
      <sz val="12"/>
      <name val="Calibri"/>
      <family val="2"/>
    </font>
    <font>
      <b/>
      <sz val="12"/>
      <name val="Calibri"/>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27">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thick">
        <color rgb="FFFF0000"/>
      </bottom>
      <diagonal/>
    </border>
    <border>
      <left style="medium">
        <color rgb="FFC00000"/>
      </left>
      <right style="medium">
        <color rgb="FFC00000"/>
      </right>
      <top style="medium">
        <color rgb="FFC00000"/>
      </top>
      <bottom style="thin">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thick">
        <color rgb="FFFF0000"/>
      </top>
      <bottom style="thick">
        <color rgb="FFFF0000"/>
      </bottom>
      <diagonal/>
    </border>
    <border>
      <left style="thin">
        <color rgb="FF000000"/>
      </left>
      <right style="thin">
        <color rgb="FF000000"/>
      </right>
      <top style="thick">
        <color rgb="FFFF0000"/>
      </top>
      <bottom style="medium">
        <color rgb="FFC00000"/>
      </bottom>
      <diagonal/>
    </border>
    <border>
      <left style="thin">
        <color rgb="FF000000"/>
      </left>
      <right style="thin">
        <color rgb="FF000000"/>
      </right>
      <top style="thick">
        <color rgb="FFFF0000"/>
      </top>
      <bottom style="thin">
        <color rgb="FF000000"/>
      </bottom>
      <diagonal/>
    </border>
    <border>
      <left style="thin">
        <color rgb="FF000000"/>
      </left>
      <right style="thin">
        <color rgb="FF000000"/>
      </right>
      <top style="thin">
        <color rgb="FF000000"/>
      </top>
      <bottom style="thick">
        <color rgb="FFFF0000"/>
      </bottom>
      <diagonal/>
    </border>
    <border>
      <left style="thin">
        <color rgb="FF000000"/>
      </left>
      <right style="thin">
        <color rgb="FF000000"/>
      </right>
      <top style="medium">
        <color rgb="FFC00000"/>
      </top>
      <bottom style="thick">
        <color rgb="FFFF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C00000"/>
      </bottom>
      <diagonal/>
    </border>
    <border>
      <left style="thin">
        <color rgb="FF000000"/>
      </left>
      <right style="thin">
        <color rgb="FF000000"/>
      </right>
      <top style="thick">
        <color rgb="FFFF0000"/>
      </top>
      <bottom/>
      <diagonal/>
    </border>
    <border>
      <left style="thin">
        <color auto="1"/>
      </left>
      <right style="thin">
        <color auto="1"/>
      </right>
      <top style="medium">
        <color rgb="FFFF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rgb="FFFF0000"/>
      </bottom>
      <diagonal/>
    </border>
    <border>
      <left style="thin">
        <color auto="1"/>
      </left>
      <right style="thin">
        <color auto="1"/>
      </right>
      <top style="medium">
        <color rgb="FFFF0000"/>
      </top>
      <bottom/>
      <diagonal/>
    </border>
    <border>
      <left style="thin">
        <color auto="1"/>
      </left>
      <right style="thin">
        <color auto="1"/>
      </right>
      <top/>
      <bottom/>
      <diagonal/>
    </border>
    <border>
      <left style="thin">
        <color auto="1"/>
      </left>
      <right style="thin">
        <color auto="1"/>
      </right>
      <top/>
      <bottom style="medium">
        <color rgb="FFFF0000"/>
      </bottom>
      <diagonal/>
    </border>
    <border>
      <left/>
      <right/>
      <top style="thick">
        <color rgb="FFFF0000"/>
      </top>
      <bottom/>
      <diagonal/>
    </border>
    <border>
      <left/>
      <right/>
      <top/>
      <bottom style="medium">
        <color rgb="FFFF0000"/>
      </bottom>
      <diagonal/>
    </border>
  </borders>
  <cellStyleXfs count="2">
    <xf numFmtId="0" fontId="0" fillId="0" borderId="0"/>
    <xf numFmtId="164" fontId="1" fillId="0" borderId="0" applyFont="0" applyBorder="0" applyProtection="0"/>
  </cellStyleXfs>
  <cellXfs count="98">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4" borderId="2" xfId="0" applyFill="1" applyBorder="1" applyAlignment="1" applyProtection="1">
      <alignment horizontal="left" vertical="center"/>
      <protection locked="0"/>
    </xf>
    <xf numFmtId="0" fontId="0" fillId="0" borderId="2" xfId="0" applyBorder="1" applyAlignment="1">
      <alignment vertical="center" wrapText="1"/>
    </xf>
    <xf numFmtId="0" fontId="0" fillId="4" borderId="3" xfId="0" applyFill="1" applyBorder="1" applyProtection="1">
      <protection locked="0"/>
    </xf>
    <xf numFmtId="0" fontId="0" fillId="3" borderId="1" xfId="0" applyFill="1"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8" fillId="8" borderId="10" xfId="0" applyFont="1" applyFill="1" applyBorder="1" applyAlignment="1">
      <alignment horizontal="center" vertical="center" wrapText="1"/>
    </xf>
    <xf numFmtId="0" fontId="8" fillId="4" borderId="10" xfId="0" applyFont="1" applyFill="1" applyBorder="1" applyAlignment="1">
      <alignment horizontal="center" vertical="center" wrapText="1"/>
    </xf>
    <xf numFmtId="49" fontId="8" fillId="4" borderId="10"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49" fontId="10" fillId="0" borderId="2" xfId="0"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center" vertical="center" wrapText="1"/>
    </xf>
    <xf numFmtId="9" fontId="10" fillId="0" borderId="14" xfId="0"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6" xfId="0" applyFont="1" applyFill="1" applyBorder="1" applyAlignment="1">
      <alignment horizontal="left" vertical="center" wrapText="1"/>
    </xf>
    <xf numFmtId="49" fontId="10" fillId="0" borderId="16" xfId="0" applyNumberFormat="1" applyFont="1" applyFill="1" applyBorder="1" applyAlignment="1">
      <alignment horizontal="center" vertical="center" wrapText="1"/>
    </xf>
    <xf numFmtId="9" fontId="10" fillId="0" borderId="16" xfId="0" applyNumberFormat="1" applyFont="1" applyFill="1" applyBorder="1" applyAlignment="1">
      <alignment horizontal="center" vertical="center" wrapText="1"/>
    </xf>
    <xf numFmtId="0" fontId="0" fillId="0" borderId="2" xfId="0" applyBorder="1" applyAlignment="1">
      <alignment wrapText="1"/>
    </xf>
    <xf numFmtId="0" fontId="0" fillId="0" borderId="2" xfId="0" applyBorder="1"/>
    <xf numFmtId="0" fontId="0" fillId="0" borderId="0" xfId="0" applyAlignment="1">
      <alignment wrapText="1"/>
    </xf>
    <xf numFmtId="165" fontId="0" fillId="0" borderId="0" xfId="0" applyNumberFormat="1" applyFill="1"/>
    <xf numFmtId="0" fontId="11" fillId="0" borderId="0" xfId="0" applyFont="1"/>
    <xf numFmtId="0" fontId="0" fillId="0" borderId="0" xfId="0" applyFill="1"/>
    <xf numFmtId="0" fontId="10" fillId="0" borderId="2"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0" fillId="0" borderId="19" xfId="0" applyBorder="1"/>
    <xf numFmtId="0" fontId="0" fillId="0" borderId="20" xfId="0" applyBorder="1"/>
    <xf numFmtId="0" fontId="0" fillId="0" borderId="21" xfId="0" applyBorder="1"/>
    <xf numFmtId="0" fontId="12" fillId="0" borderId="19" xfId="0" applyFont="1" applyBorder="1" applyAlignment="1">
      <alignment horizontal="center" vertical="center"/>
    </xf>
    <xf numFmtId="0" fontId="0" fillId="0" borderId="19" xfId="0" applyBorder="1" applyAlignment="1">
      <alignment horizontal="center" vertical="center"/>
    </xf>
    <xf numFmtId="0" fontId="0" fillId="3" borderId="2" xfId="0" applyFill="1" applyBorder="1" applyAlignment="1" applyProtection="1">
      <alignment horizontal="left" vertical="top" wrapText="1"/>
      <protection locked="0"/>
    </xf>
    <xf numFmtId="0" fontId="12" fillId="0" borderId="1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2" fillId="0" borderId="13" xfId="0" applyFont="1" applyFill="1" applyBorder="1" applyAlignment="1">
      <alignment horizontal="center" vertical="center" wrapText="1"/>
    </xf>
    <xf numFmtId="164" fontId="12" fillId="0" borderId="13" xfId="1" applyFont="1" applyFill="1" applyBorder="1" applyAlignment="1">
      <alignment horizontal="center" vertical="center" wrapText="1"/>
    </xf>
    <xf numFmtId="0" fontId="0" fillId="0" borderId="12" xfId="0" applyFill="1" applyBorder="1"/>
    <xf numFmtId="0" fontId="0" fillId="0" borderId="18" xfId="0" applyFill="1" applyBorder="1"/>
    <xf numFmtId="0" fontId="10" fillId="0" borderId="12"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4" fillId="0" borderId="12" xfId="0" applyFont="1" applyFill="1" applyBorder="1" applyAlignment="1">
      <alignment horizontal="justify" vertical="center" wrapText="1"/>
    </xf>
    <xf numFmtId="0" fontId="14" fillId="0" borderId="18" xfId="0" applyFont="1" applyFill="1" applyBorder="1" applyAlignment="1">
      <alignment horizontal="justify" vertical="center" wrapText="1"/>
    </xf>
    <xf numFmtId="0" fontId="12" fillId="0" borderId="12" xfId="0" applyFont="1" applyFill="1" applyBorder="1" applyAlignment="1">
      <alignment horizontal="center" vertical="center"/>
    </xf>
    <xf numFmtId="0" fontId="12" fillId="0" borderId="18" xfId="0" applyFont="1" applyFill="1" applyBorder="1" applyAlignment="1">
      <alignment horizontal="center" vertical="center"/>
    </xf>
    <xf numFmtId="0" fontId="10" fillId="0" borderId="13" xfId="0" applyFont="1" applyFill="1" applyBorder="1" applyAlignment="1" applyProtection="1">
      <alignment horizontal="center" vertical="center" wrapText="1"/>
      <protection locked="0"/>
    </xf>
    <xf numFmtId="0" fontId="10" fillId="0" borderId="17"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8" xfId="0" applyFont="1" applyFill="1" applyBorder="1" applyAlignment="1">
      <alignment horizontal="center" vertical="center" wrapText="1"/>
    </xf>
    <xf numFmtId="164" fontId="12" fillId="0" borderId="14" xfId="1"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2" fillId="0" borderId="11" xfId="0" applyFont="1" applyFill="1" applyBorder="1" applyAlignment="1">
      <alignment horizontal="justify" vertical="center" wrapText="1"/>
    </xf>
    <xf numFmtId="0" fontId="12" fillId="0" borderId="11" xfId="0" applyFont="1" applyFill="1" applyBorder="1" applyAlignment="1">
      <alignment horizontal="center" vertical="center"/>
    </xf>
    <xf numFmtId="0" fontId="8" fillId="4" borderId="9" xfId="0" applyFont="1" applyFill="1" applyBorder="1" applyAlignment="1">
      <alignment horizontal="center" vertical="center" wrapText="1"/>
    </xf>
    <xf numFmtId="0" fontId="9" fillId="0" borderId="11" xfId="0" applyFont="1" applyFill="1" applyBorder="1" applyAlignment="1">
      <alignment horizontal="center" vertical="top" textRotation="90" wrapText="1"/>
    </xf>
    <xf numFmtId="0" fontId="10" fillId="0" borderId="1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4" xfId="0" applyFont="1" applyFill="1" applyBorder="1" applyAlignment="1">
      <alignment horizontal="center" vertical="center" wrapText="1"/>
    </xf>
    <xf numFmtId="49" fontId="8" fillId="4" borderId="8" xfId="0"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0" fontId="14" fillId="0" borderId="11" xfId="0" applyFont="1" applyFill="1" applyBorder="1" applyAlignment="1">
      <alignment horizontal="justify" vertical="center" wrapText="1"/>
    </xf>
    <xf numFmtId="0" fontId="14" fillId="0" borderId="13" xfId="0" applyFont="1" applyFill="1" applyBorder="1" applyAlignment="1">
      <alignment horizontal="center" vertical="center" wrapText="1"/>
    </xf>
    <xf numFmtId="0" fontId="5" fillId="2"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7" borderId="6" xfId="0" applyFont="1" applyFill="1" applyBorder="1" applyAlignment="1">
      <alignment horizontal="center" vertical="center"/>
    </xf>
    <xf numFmtId="0" fontId="7" fillId="5" borderId="7" xfId="0" applyFont="1" applyFill="1" applyBorder="1" applyAlignment="1">
      <alignment horizontal="center" vertical="center" textRotation="90"/>
    </xf>
    <xf numFmtId="0" fontId="7" fillId="5" borderId="7"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0" fillId="0" borderId="25" xfId="0" applyFont="1" applyFill="1" applyBorder="1" applyAlignment="1">
      <alignment horizontal="center" vertical="center" textRotation="90" wrapText="1"/>
    </xf>
    <xf numFmtId="0" fontId="10" fillId="0" borderId="0" xfId="0" applyFont="1" applyFill="1" applyBorder="1" applyAlignment="1">
      <alignment horizontal="center" vertical="center" textRotation="90" wrapText="1"/>
    </xf>
    <xf numFmtId="0" fontId="10" fillId="0" borderId="26" xfId="0" applyFont="1" applyFill="1" applyBorder="1" applyAlignment="1">
      <alignment horizontal="center" vertical="center" textRotation="90" wrapText="1"/>
    </xf>
    <xf numFmtId="164" fontId="12" fillId="0" borderId="20" xfId="1" applyFont="1" applyFill="1" applyBorder="1" applyAlignment="1">
      <alignment horizontal="center" vertical="center" wrapText="1"/>
    </xf>
    <xf numFmtId="164" fontId="12" fillId="0" borderId="21" xfId="1" applyFont="1" applyFill="1" applyBorder="1" applyAlignment="1">
      <alignment horizontal="center" vertical="center" wrapText="1"/>
    </xf>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topLeftCell="C6" workbookViewId="0">
      <selection activeCell="C6" sqref="C6:C23"/>
    </sheetView>
  </sheetViews>
  <sheetFormatPr defaultColWidth="9.140625" defaultRowHeight="15" x14ac:dyDescent="0.25"/>
  <cols>
    <col min="1" max="1" width="5" customWidth="1"/>
    <col min="2" max="2" width="71.42578125" customWidth="1"/>
    <col min="3" max="3" width="105.85546875" customWidth="1"/>
    <col min="4" max="8" width="9.140625" style="2" customWidth="1"/>
    <col min="9" max="9" width="29.42578125" style="2" customWidth="1"/>
    <col min="10" max="10" width="9.140625" style="2" customWidth="1"/>
    <col min="11" max="16384" width="9.140625" style="2"/>
  </cols>
  <sheetData>
    <row r="1" spans="1:3" ht="22.15" customHeight="1" x14ac:dyDescent="0.25">
      <c r="B1" s="1" t="s">
        <v>0</v>
      </c>
      <c r="C1" s="1"/>
    </row>
    <row r="2" spans="1:3" ht="22.15" customHeight="1" x14ac:dyDescent="0.25">
      <c r="B2" s="3" t="s">
        <v>1</v>
      </c>
      <c r="C2" s="4" t="s">
        <v>2</v>
      </c>
    </row>
    <row r="3" spans="1:3" ht="19.149999999999999" customHeight="1" x14ac:dyDescent="0.25">
      <c r="B3" s="3" t="s">
        <v>3</v>
      </c>
      <c r="C3" s="5" t="s">
        <v>4</v>
      </c>
    </row>
    <row r="4" spans="1:3" ht="30" customHeight="1" x14ac:dyDescent="0.25">
      <c r="B4" s="6" t="s">
        <v>5</v>
      </c>
      <c r="C4" s="5" t="s">
        <v>6</v>
      </c>
    </row>
    <row r="5" spans="1:3" ht="22.9" customHeight="1" x14ac:dyDescent="0.25">
      <c r="B5" s="3" t="s">
        <v>7</v>
      </c>
      <c r="C5" s="7"/>
    </row>
    <row r="6" spans="1:3" ht="287.45" customHeight="1" x14ac:dyDescent="0.25">
      <c r="A6" s="2"/>
      <c r="B6" s="8" t="s">
        <v>8</v>
      </c>
      <c r="C6" s="40" t="s">
        <v>254</v>
      </c>
    </row>
    <row r="7" spans="1:3" hidden="1" x14ac:dyDescent="0.25">
      <c r="C7" s="40"/>
    </row>
    <row r="8" spans="1:3" ht="6.6" hidden="1" customHeight="1" x14ac:dyDescent="0.25">
      <c r="C8" s="40"/>
    </row>
    <row r="9" spans="1:3" hidden="1" x14ac:dyDescent="0.25">
      <c r="C9" s="40"/>
    </row>
    <row r="10" spans="1:3" hidden="1" x14ac:dyDescent="0.25">
      <c r="C10" s="40"/>
    </row>
    <row r="11" spans="1:3" hidden="1" x14ac:dyDescent="0.25">
      <c r="C11" s="40"/>
    </row>
    <row r="12" spans="1:3" ht="12.6" hidden="1" customHeight="1" x14ac:dyDescent="0.25">
      <c r="C12" s="40"/>
    </row>
    <row r="13" spans="1:3" hidden="1" x14ac:dyDescent="0.25">
      <c r="C13" s="40"/>
    </row>
    <row r="14" spans="1:3" hidden="1" x14ac:dyDescent="0.25">
      <c r="C14" s="40"/>
    </row>
    <row r="15" spans="1:3" hidden="1" x14ac:dyDescent="0.25">
      <c r="C15" s="40"/>
    </row>
    <row r="16" spans="1:3" hidden="1" x14ac:dyDescent="0.25">
      <c r="C16" s="40"/>
    </row>
    <row r="17" spans="3:3" ht="9.6" customHeight="1" x14ac:dyDescent="0.25">
      <c r="C17" s="40"/>
    </row>
    <row r="18" spans="3:3" hidden="1" x14ac:dyDescent="0.25">
      <c r="C18" s="40"/>
    </row>
    <row r="19" spans="3:3" hidden="1" x14ac:dyDescent="0.25">
      <c r="C19" s="40"/>
    </row>
    <row r="20" spans="3:3" hidden="1" x14ac:dyDescent="0.25">
      <c r="C20" s="40"/>
    </row>
    <row r="21" spans="3:3" hidden="1" x14ac:dyDescent="0.25">
      <c r="C21" s="40"/>
    </row>
    <row r="22" spans="3:3" hidden="1" x14ac:dyDescent="0.25">
      <c r="C22" s="40"/>
    </row>
    <row r="23" spans="3:3" hidden="1" x14ac:dyDescent="0.25">
      <c r="C23" s="40"/>
    </row>
  </sheetData>
  <mergeCells count="1">
    <mergeCell ref="C6:C23"/>
  </mergeCells>
  <dataValidations count="1">
    <dataValidation type="list" allowBlank="1" showInputMessage="1" showErrorMessage="1" sqref="C5">
      <formula1>Profilo_dirigente</formula1>
    </dataValidation>
  </dataValidations>
  <pageMargins left="0" right="0" top="0.59055118110236204" bottom="0" header="0.31496062992126012" footer="0"/>
  <pageSetup paperSize="0" scale="9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6" t="s">
        <v>5</v>
      </c>
      <c r="C3" s="9" t="e">
        <f>VLOOKUP(C2,#REF!,3,0)</f>
        <v>#REF!</v>
      </c>
    </row>
    <row r="4" spans="1:5" hidden="1" x14ac:dyDescent="0.25">
      <c r="B4" s="3" t="s">
        <v>7</v>
      </c>
      <c r="C4" s="4"/>
    </row>
    <row r="5" spans="1:5" ht="238.5" customHeight="1" x14ac:dyDescent="0.25">
      <c r="A5" s="2"/>
      <c r="B5" s="10" t="s">
        <v>9</v>
      </c>
      <c r="C5" s="11" t="e">
        <f>VLOOKUP(C2,#REF!,2)</f>
        <v>#REF!</v>
      </c>
      <c r="E5" s="12"/>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topLeftCell="A24" zoomScale="40" zoomScaleNormal="40" workbookViewId="0">
      <selection activeCell="D28" sqref="D28:D31"/>
    </sheetView>
  </sheetViews>
  <sheetFormatPr defaultRowHeight="15" x14ac:dyDescent="0.25"/>
  <cols>
    <col min="1" max="1" width="10.5703125" customWidth="1"/>
    <col min="2" max="2" width="7.140625" customWidth="1"/>
    <col min="3" max="3" width="52.42578125" customWidth="1"/>
    <col min="4" max="4" width="59.42578125" customWidth="1"/>
    <col min="5" max="5" width="31" customWidth="1"/>
    <col min="6" max="6" width="22.5703125" customWidth="1"/>
    <col min="7" max="7" width="27" customWidth="1"/>
    <col min="8" max="8" width="25.5703125" customWidth="1"/>
    <col min="9" max="9" width="22.140625" customWidth="1"/>
    <col min="10" max="10" width="21.85546875" customWidth="1"/>
    <col min="11" max="11" width="26.140625" customWidth="1"/>
    <col min="12" max="12" width="23.28515625" customWidth="1"/>
    <col min="13" max="13" width="20.28515625" customWidth="1"/>
    <col min="14" max="14" width="26" customWidth="1"/>
    <col min="15" max="15" width="26.28515625" customWidth="1"/>
    <col min="16" max="16" width="27.140625" customWidth="1"/>
    <col min="17" max="17" width="22.42578125" customWidth="1"/>
    <col min="18" max="18" width="24" customWidth="1"/>
    <col min="19" max="19" width="24.7109375" customWidth="1"/>
    <col min="20" max="20" width="39.140625" customWidth="1"/>
    <col min="21" max="21" width="19.85546875" customWidth="1"/>
    <col min="22" max="22" width="15.42578125" customWidth="1"/>
    <col min="23" max="23" width="9.140625" customWidth="1"/>
  </cols>
  <sheetData>
    <row r="1" spans="1:22" ht="34.5" thickBot="1" x14ac:dyDescent="0.3">
      <c r="A1" s="74" t="s">
        <v>10</v>
      </c>
      <c r="B1" s="74"/>
      <c r="C1" s="74"/>
      <c r="D1" s="74"/>
      <c r="E1" s="74"/>
      <c r="F1" s="74"/>
      <c r="G1" s="74"/>
      <c r="H1" s="74"/>
      <c r="I1" s="75" t="s">
        <v>11</v>
      </c>
      <c r="J1" s="75"/>
      <c r="K1" s="75"/>
      <c r="L1" s="75"/>
      <c r="M1" s="75"/>
      <c r="N1" s="75"/>
      <c r="O1" s="76" t="s">
        <v>12</v>
      </c>
      <c r="P1" s="76"/>
      <c r="Q1" s="76"/>
      <c r="R1" s="76"/>
      <c r="S1" s="76"/>
      <c r="T1" s="76"/>
      <c r="U1" s="76"/>
      <c r="V1" s="76"/>
    </row>
    <row r="2" spans="1:22" ht="55.5" customHeight="1" thickBot="1" x14ac:dyDescent="0.3">
      <c r="A2" s="77" t="s">
        <v>13</v>
      </c>
      <c r="B2" s="77" t="s">
        <v>14</v>
      </c>
      <c r="C2" s="77" t="s">
        <v>15</v>
      </c>
      <c r="D2" s="78" t="s">
        <v>16</v>
      </c>
      <c r="E2" s="78" t="s">
        <v>17</v>
      </c>
      <c r="F2" s="78" t="s">
        <v>18</v>
      </c>
      <c r="G2" s="78"/>
      <c r="H2" s="78" t="s">
        <v>19</v>
      </c>
      <c r="I2" s="68" t="s">
        <v>20</v>
      </c>
      <c r="J2" s="68" t="s">
        <v>21</v>
      </c>
      <c r="K2" s="69" t="s">
        <v>22</v>
      </c>
      <c r="L2" s="69"/>
      <c r="M2" s="69"/>
      <c r="N2" s="69"/>
      <c r="O2" s="70" t="s">
        <v>23</v>
      </c>
      <c r="P2" s="71" t="s">
        <v>24</v>
      </c>
      <c r="Q2" s="71" t="s">
        <v>25</v>
      </c>
      <c r="R2" s="64" t="s">
        <v>26</v>
      </c>
      <c r="S2" s="64"/>
      <c r="T2" s="64"/>
      <c r="U2" s="64"/>
      <c r="V2" s="64"/>
    </row>
    <row r="3" spans="1:22" ht="79.900000000000006" customHeight="1" thickTop="1" thickBot="1" x14ac:dyDescent="0.3">
      <c r="A3" s="77"/>
      <c r="B3" s="77"/>
      <c r="C3" s="77"/>
      <c r="D3" s="78"/>
      <c r="E3" s="78"/>
      <c r="F3" s="78"/>
      <c r="G3" s="78"/>
      <c r="H3" s="78"/>
      <c r="I3" s="68"/>
      <c r="J3" s="68"/>
      <c r="K3" s="13" t="s">
        <v>27</v>
      </c>
      <c r="L3" s="13" t="s">
        <v>28</v>
      </c>
      <c r="M3" s="13" t="s">
        <v>29</v>
      </c>
      <c r="N3" s="13" t="s">
        <v>30</v>
      </c>
      <c r="O3" s="70"/>
      <c r="P3" s="71"/>
      <c r="Q3" s="71"/>
      <c r="R3" s="14" t="s">
        <v>246</v>
      </c>
      <c r="S3" s="15" t="s">
        <v>31</v>
      </c>
      <c r="T3" s="14" t="s">
        <v>32</v>
      </c>
      <c r="U3" s="14" t="s">
        <v>33</v>
      </c>
      <c r="V3" s="14" t="s">
        <v>34</v>
      </c>
    </row>
    <row r="4" spans="1:22" ht="283.89999999999998" customHeight="1" thickTop="1" thickBot="1" x14ac:dyDescent="0.3">
      <c r="A4" s="65" t="s">
        <v>2</v>
      </c>
      <c r="B4" s="50">
        <v>1</v>
      </c>
      <c r="C4" s="92" t="s">
        <v>35</v>
      </c>
      <c r="D4" s="66" t="s">
        <v>36</v>
      </c>
      <c r="E4" s="66" t="s">
        <v>37</v>
      </c>
      <c r="F4" s="45" t="s">
        <v>38</v>
      </c>
      <c r="G4" s="45"/>
      <c r="H4" s="34" t="s">
        <v>39</v>
      </c>
      <c r="I4" s="34" t="s">
        <v>40</v>
      </c>
      <c r="J4" s="34" t="s">
        <v>41</v>
      </c>
      <c r="K4" s="34" t="s">
        <v>42</v>
      </c>
      <c r="L4" s="34" t="s">
        <v>43</v>
      </c>
      <c r="M4" s="34" t="s">
        <v>44</v>
      </c>
      <c r="N4" s="43" t="s">
        <v>45</v>
      </c>
      <c r="O4" s="32" t="s">
        <v>46</v>
      </c>
      <c r="P4" s="16" t="s">
        <v>47</v>
      </c>
      <c r="Q4" s="32" t="s">
        <v>48</v>
      </c>
      <c r="R4" s="32" t="s">
        <v>49</v>
      </c>
      <c r="S4" s="17" t="s">
        <v>50</v>
      </c>
      <c r="T4" s="16" t="s">
        <v>51</v>
      </c>
      <c r="U4" s="18" t="s">
        <v>52</v>
      </c>
      <c r="V4" s="17" t="s">
        <v>37</v>
      </c>
    </row>
    <row r="5" spans="1:22" ht="200.45" customHeight="1" thickTop="1" thickBot="1" x14ac:dyDescent="0.3">
      <c r="A5" s="65"/>
      <c r="B5" s="50"/>
      <c r="C5" s="93"/>
      <c r="D5" s="66"/>
      <c r="E5" s="66"/>
      <c r="F5" s="67" t="s">
        <v>53</v>
      </c>
      <c r="G5" s="67"/>
      <c r="H5" s="32" t="s">
        <v>39</v>
      </c>
      <c r="I5" s="32" t="s">
        <v>54</v>
      </c>
      <c r="J5" s="32" t="s">
        <v>41</v>
      </c>
      <c r="K5" s="32" t="s">
        <v>42</v>
      </c>
      <c r="L5" s="32" t="s">
        <v>43</v>
      </c>
      <c r="M5" s="32" t="s">
        <v>44</v>
      </c>
      <c r="N5" s="43"/>
      <c r="O5" s="32" t="s">
        <v>55</v>
      </c>
      <c r="P5" s="16" t="s">
        <v>56</v>
      </c>
      <c r="Q5" s="32" t="s">
        <v>57</v>
      </c>
      <c r="R5" s="32" t="s">
        <v>49</v>
      </c>
      <c r="S5" s="17" t="s">
        <v>50</v>
      </c>
      <c r="T5" s="16" t="s">
        <v>58</v>
      </c>
      <c r="U5" s="18" t="s">
        <v>59</v>
      </c>
      <c r="V5" s="17" t="s">
        <v>37</v>
      </c>
    </row>
    <row r="6" spans="1:22" ht="378.6" customHeight="1" thickTop="1" thickBot="1" x14ac:dyDescent="0.3">
      <c r="A6" s="65"/>
      <c r="B6" s="50"/>
      <c r="C6" s="93"/>
      <c r="D6" s="66"/>
      <c r="E6" s="66"/>
      <c r="F6" s="67" t="s">
        <v>60</v>
      </c>
      <c r="G6" s="67"/>
      <c r="H6" s="32" t="s">
        <v>61</v>
      </c>
      <c r="I6" s="32" t="s">
        <v>62</v>
      </c>
      <c r="J6" s="32" t="s">
        <v>63</v>
      </c>
      <c r="K6" s="32" t="s">
        <v>42</v>
      </c>
      <c r="L6" s="32" t="s">
        <v>43</v>
      </c>
      <c r="M6" s="32" t="s">
        <v>44</v>
      </c>
      <c r="N6" s="43"/>
      <c r="O6" s="32" t="s">
        <v>64</v>
      </c>
      <c r="P6" s="16" t="s">
        <v>65</v>
      </c>
      <c r="Q6" s="32" t="s">
        <v>66</v>
      </c>
      <c r="R6" s="32" t="s">
        <v>67</v>
      </c>
      <c r="S6" s="17" t="s">
        <v>50</v>
      </c>
      <c r="T6" s="16" t="s">
        <v>68</v>
      </c>
      <c r="U6" s="18" t="s">
        <v>52</v>
      </c>
      <c r="V6" s="17" t="s">
        <v>37</v>
      </c>
    </row>
    <row r="7" spans="1:22" ht="153.6" customHeight="1" thickTop="1" thickBot="1" x14ac:dyDescent="0.3">
      <c r="A7" s="65"/>
      <c r="B7" s="50"/>
      <c r="C7" s="93"/>
      <c r="D7" s="66"/>
      <c r="E7" s="66"/>
      <c r="F7" s="67" t="s">
        <v>69</v>
      </c>
      <c r="G7" s="67"/>
      <c r="H7" s="32" t="s">
        <v>61</v>
      </c>
      <c r="I7" s="32" t="s">
        <v>70</v>
      </c>
      <c r="J7" s="32" t="s">
        <v>71</v>
      </c>
      <c r="K7" s="32" t="s">
        <v>72</v>
      </c>
      <c r="L7" s="32" t="s">
        <v>43</v>
      </c>
      <c r="M7" s="32" t="s">
        <v>42</v>
      </c>
      <c r="N7" s="43"/>
      <c r="O7" s="32" t="s">
        <v>73</v>
      </c>
      <c r="P7" s="16" t="s">
        <v>74</v>
      </c>
      <c r="Q7" s="32" t="s">
        <v>57</v>
      </c>
      <c r="R7" s="32" t="s">
        <v>49</v>
      </c>
      <c r="S7" s="17" t="s">
        <v>50</v>
      </c>
      <c r="T7" s="16" t="s">
        <v>75</v>
      </c>
      <c r="U7" s="18" t="s">
        <v>76</v>
      </c>
      <c r="V7" s="17" t="s">
        <v>37</v>
      </c>
    </row>
    <row r="8" spans="1:22" ht="118.9" customHeight="1" thickTop="1" thickBot="1" x14ac:dyDescent="0.3">
      <c r="A8" s="65"/>
      <c r="B8" s="50"/>
      <c r="C8" s="93"/>
      <c r="D8" s="66"/>
      <c r="E8" s="66"/>
      <c r="F8" s="67" t="s">
        <v>77</v>
      </c>
      <c r="G8" s="67"/>
      <c r="H8" s="32" t="s">
        <v>39</v>
      </c>
      <c r="I8" s="32" t="s">
        <v>78</v>
      </c>
      <c r="J8" s="32" t="s">
        <v>78</v>
      </c>
      <c r="K8" s="32" t="s">
        <v>78</v>
      </c>
      <c r="L8" s="32" t="s">
        <v>78</v>
      </c>
      <c r="M8" s="32" t="s">
        <v>78</v>
      </c>
      <c r="N8" s="43"/>
      <c r="O8" s="32" t="s">
        <v>78</v>
      </c>
      <c r="P8" s="32" t="s">
        <v>78</v>
      </c>
      <c r="Q8" s="32" t="s">
        <v>78</v>
      </c>
      <c r="R8" s="32" t="s">
        <v>78</v>
      </c>
      <c r="S8" s="32" t="s">
        <v>78</v>
      </c>
      <c r="T8" s="32" t="s">
        <v>78</v>
      </c>
      <c r="U8" s="32" t="s">
        <v>78</v>
      </c>
      <c r="V8" s="17" t="s">
        <v>37</v>
      </c>
    </row>
    <row r="9" spans="1:22" ht="178.15" customHeight="1" thickTop="1" thickBot="1" x14ac:dyDescent="0.3">
      <c r="A9" s="65"/>
      <c r="B9" s="50"/>
      <c r="C9" s="93"/>
      <c r="D9" s="66"/>
      <c r="E9" s="66"/>
      <c r="F9" s="43" t="s">
        <v>79</v>
      </c>
      <c r="G9" s="43"/>
      <c r="H9" s="33" t="s">
        <v>39</v>
      </c>
      <c r="I9" s="33" t="s">
        <v>62</v>
      </c>
      <c r="J9" s="33" t="s">
        <v>71</v>
      </c>
      <c r="K9" s="33" t="s">
        <v>42</v>
      </c>
      <c r="L9" s="33" t="s">
        <v>43</v>
      </c>
      <c r="M9" s="33" t="s">
        <v>44</v>
      </c>
      <c r="N9" s="43"/>
      <c r="O9" s="33" t="s">
        <v>64</v>
      </c>
      <c r="P9" s="19" t="s">
        <v>80</v>
      </c>
      <c r="Q9" s="33" t="s">
        <v>66</v>
      </c>
      <c r="R9" s="33" t="s">
        <v>49</v>
      </c>
      <c r="S9" s="20" t="s">
        <v>50</v>
      </c>
      <c r="T9" s="19" t="s">
        <v>81</v>
      </c>
      <c r="U9" s="21" t="s">
        <v>82</v>
      </c>
      <c r="V9" s="20" t="s">
        <v>37</v>
      </c>
    </row>
    <row r="10" spans="1:22" ht="135.6" customHeight="1" thickTop="1" thickBot="1" x14ac:dyDescent="0.3">
      <c r="A10" s="65"/>
      <c r="B10" s="61">
        <v>2</v>
      </c>
      <c r="C10" s="93"/>
      <c r="D10" s="62" t="s">
        <v>249</v>
      </c>
      <c r="E10" s="63" t="s">
        <v>37</v>
      </c>
      <c r="F10" s="45" t="s">
        <v>38</v>
      </c>
      <c r="G10" s="45"/>
      <c r="H10" s="22" t="s">
        <v>39</v>
      </c>
      <c r="I10" s="22" t="s">
        <v>40</v>
      </c>
      <c r="J10" s="22" t="s">
        <v>41</v>
      </c>
      <c r="K10" s="22" t="s">
        <v>42</v>
      </c>
      <c r="L10" s="22" t="s">
        <v>43</v>
      </c>
      <c r="M10" s="22" t="s">
        <v>44</v>
      </c>
      <c r="N10" s="58" t="s">
        <v>45</v>
      </c>
      <c r="O10" s="22" t="s">
        <v>46</v>
      </c>
      <c r="P10" s="23" t="s">
        <v>83</v>
      </c>
      <c r="Q10" s="22" t="s">
        <v>48</v>
      </c>
      <c r="R10" s="22" t="s">
        <v>49</v>
      </c>
      <c r="S10" s="24" t="s">
        <v>50</v>
      </c>
      <c r="T10" s="23" t="s">
        <v>51</v>
      </c>
      <c r="U10" s="25" t="s">
        <v>52</v>
      </c>
      <c r="V10" s="24" t="s">
        <v>37</v>
      </c>
    </row>
    <row r="11" spans="1:22" ht="222" customHeight="1" thickTop="1" thickBot="1" x14ac:dyDescent="0.3">
      <c r="A11" s="65"/>
      <c r="B11" s="61"/>
      <c r="C11" s="93"/>
      <c r="D11" s="62"/>
      <c r="E11" s="63"/>
      <c r="F11" s="67" t="s">
        <v>53</v>
      </c>
      <c r="G11" s="67"/>
      <c r="H11" s="32" t="s">
        <v>39</v>
      </c>
      <c r="I11" s="32" t="s">
        <v>54</v>
      </c>
      <c r="J11" s="32" t="s">
        <v>41</v>
      </c>
      <c r="K11" s="32" t="s">
        <v>42</v>
      </c>
      <c r="L11" s="32" t="s">
        <v>43</v>
      </c>
      <c r="M11" s="32" t="s">
        <v>44</v>
      </c>
      <c r="N11" s="58"/>
      <c r="O11" s="32" t="s">
        <v>55</v>
      </c>
      <c r="P11" s="16" t="s">
        <v>84</v>
      </c>
      <c r="Q11" s="32" t="s">
        <v>57</v>
      </c>
      <c r="R11" s="32" t="s">
        <v>49</v>
      </c>
      <c r="S11" s="17" t="s">
        <v>50</v>
      </c>
      <c r="T11" s="16" t="s">
        <v>58</v>
      </c>
      <c r="U11" s="18" t="s">
        <v>59</v>
      </c>
      <c r="V11" s="17" t="s">
        <v>37</v>
      </c>
    </row>
    <row r="12" spans="1:22" ht="160.9" customHeight="1" thickTop="1" thickBot="1" x14ac:dyDescent="0.3">
      <c r="A12" s="65"/>
      <c r="B12" s="61"/>
      <c r="C12" s="93"/>
      <c r="D12" s="62"/>
      <c r="E12" s="63"/>
      <c r="F12" s="67" t="s">
        <v>60</v>
      </c>
      <c r="G12" s="67"/>
      <c r="H12" s="32" t="s">
        <v>61</v>
      </c>
      <c r="I12" s="32" t="s">
        <v>62</v>
      </c>
      <c r="J12" s="32" t="s">
        <v>63</v>
      </c>
      <c r="K12" s="32" t="s">
        <v>42</v>
      </c>
      <c r="L12" s="32" t="s">
        <v>43</v>
      </c>
      <c r="M12" s="32" t="s">
        <v>44</v>
      </c>
      <c r="N12" s="58"/>
      <c r="O12" s="32" t="s">
        <v>64</v>
      </c>
      <c r="P12" s="16" t="s">
        <v>65</v>
      </c>
      <c r="Q12" s="32" t="s">
        <v>66</v>
      </c>
      <c r="R12" s="32" t="s">
        <v>67</v>
      </c>
      <c r="S12" s="17" t="s">
        <v>50</v>
      </c>
      <c r="T12" s="16" t="s">
        <v>68</v>
      </c>
      <c r="U12" s="18" t="s">
        <v>52</v>
      </c>
      <c r="V12" s="17" t="s">
        <v>37</v>
      </c>
    </row>
    <row r="13" spans="1:22" ht="144.6" customHeight="1" thickTop="1" thickBot="1" x14ac:dyDescent="0.3">
      <c r="A13" s="65"/>
      <c r="B13" s="61"/>
      <c r="C13" s="93"/>
      <c r="D13" s="62"/>
      <c r="E13" s="63"/>
      <c r="F13" s="67" t="s">
        <v>85</v>
      </c>
      <c r="G13" s="67"/>
      <c r="H13" s="32" t="s">
        <v>61</v>
      </c>
      <c r="I13" s="32" t="s">
        <v>70</v>
      </c>
      <c r="J13" s="32" t="s">
        <v>71</v>
      </c>
      <c r="K13" s="32" t="s">
        <v>72</v>
      </c>
      <c r="L13" s="32" t="s">
        <v>43</v>
      </c>
      <c r="M13" s="32" t="s">
        <v>42</v>
      </c>
      <c r="N13" s="58"/>
      <c r="O13" s="32" t="s">
        <v>55</v>
      </c>
      <c r="P13" s="16" t="s">
        <v>86</v>
      </c>
      <c r="Q13" s="32" t="s">
        <v>57</v>
      </c>
      <c r="R13" s="32" t="s">
        <v>49</v>
      </c>
      <c r="S13" s="17" t="s">
        <v>50</v>
      </c>
      <c r="T13" s="16" t="s">
        <v>87</v>
      </c>
      <c r="U13" s="18" t="s">
        <v>88</v>
      </c>
      <c r="V13" s="17" t="s">
        <v>37</v>
      </c>
    </row>
    <row r="14" spans="1:22" ht="154.9" customHeight="1" thickTop="1" thickBot="1" x14ac:dyDescent="0.3">
      <c r="A14" s="65"/>
      <c r="B14" s="61"/>
      <c r="C14" s="93"/>
      <c r="D14" s="62"/>
      <c r="E14" s="63"/>
      <c r="F14" s="67" t="s">
        <v>89</v>
      </c>
      <c r="G14" s="67"/>
      <c r="H14" s="32" t="s">
        <v>39</v>
      </c>
      <c r="I14" s="32" t="s">
        <v>78</v>
      </c>
      <c r="J14" s="32" t="s">
        <v>78</v>
      </c>
      <c r="K14" s="32" t="s">
        <v>78</v>
      </c>
      <c r="L14" s="32" t="s">
        <v>78</v>
      </c>
      <c r="M14" s="32" t="s">
        <v>78</v>
      </c>
      <c r="N14" s="58"/>
      <c r="O14" s="32" t="s">
        <v>78</v>
      </c>
      <c r="P14" s="32" t="s">
        <v>78</v>
      </c>
      <c r="Q14" s="32" t="s">
        <v>78</v>
      </c>
      <c r="R14" s="32" t="s">
        <v>78</v>
      </c>
      <c r="S14" s="32" t="s">
        <v>78</v>
      </c>
      <c r="T14" s="32" t="s">
        <v>78</v>
      </c>
      <c r="U14" s="32" t="s">
        <v>78</v>
      </c>
      <c r="V14" s="17" t="s">
        <v>37</v>
      </c>
    </row>
    <row r="15" spans="1:22" ht="168.6" customHeight="1" thickTop="1" thickBot="1" x14ac:dyDescent="0.3">
      <c r="A15" s="65"/>
      <c r="B15" s="61"/>
      <c r="C15" s="93"/>
      <c r="D15" s="62"/>
      <c r="E15" s="63"/>
      <c r="F15" s="43" t="s">
        <v>79</v>
      </c>
      <c r="G15" s="43"/>
      <c r="H15" s="33" t="s">
        <v>90</v>
      </c>
      <c r="I15" s="33" t="s">
        <v>62</v>
      </c>
      <c r="J15" s="33" t="s">
        <v>71</v>
      </c>
      <c r="K15" s="33" t="s">
        <v>42</v>
      </c>
      <c r="L15" s="33" t="s">
        <v>43</v>
      </c>
      <c r="M15" s="33" t="s">
        <v>44</v>
      </c>
      <c r="N15" s="58"/>
      <c r="O15" s="33" t="s">
        <v>64</v>
      </c>
      <c r="P15" s="19" t="s">
        <v>80</v>
      </c>
      <c r="Q15" s="33" t="s">
        <v>66</v>
      </c>
      <c r="R15" s="33" t="s">
        <v>49</v>
      </c>
      <c r="S15" s="20" t="s">
        <v>50</v>
      </c>
      <c r="T15" s="19" t="s">
        <v>81</v>
      </c>
      <c r="U15" s="21" t="s">
        <v>82</v>
      </c>
      <c r="V15" s="20" t="s">
        <v>37</v>
      </c>
    </row>
    <row r="16" spans="1:22" ht="75" customHeight="1" thickTop="1" thickBot="1" x14ac:dyDescent="0.3">
      <c r="A16" s="65"/>
      <c r="B16" s="66">
        <v>3</v>
      </c>
      <c r="C16" s="93"/>
      <c r="D16" s="72" t="s">
        <v>252</v>
      </c>
      <c r="E16" s="63" t="s">
        <v>37</v>
      </c>
      <c r="F16" s="73" t="s">
        <v>253</v>
      </c>
      <c r="G16" s="73"/>
      <c r="H16" s="45" t="s">
        <v>39</v>
      </c>
      <c r="I16" s="45" t="s">
        <v>78</v>
      </c>
      <c r="J16" s="45" t="s">
        <v>78</v>
      </c>
      <c r="K16" s="45" t="s">
        <v>78</v>
      </c>
      <c r="L16" s="45" t="s">
        <v>78</v>
      </c>
      <c r="M16" s="47" t="s">
        <v>78</v>
      </c>
      <c r="N16" s="58" t="s">
        <v>91</v>
      </c>
      <c r="O16" s="45" t="s">
        <v>78</v>
      </c>
      <c r="P16" s="45" t="s">
        <v>78</v>
      </c>
      <c r="Q16" s="45" t="s">
        <v>78</v>
      </c>
      <c r="R16" s="45" t="s">
        <v>78</v>
      </c>
      <c r="S16" s="45" t="s">
        <v>78</v>
      </c>
      <c r="T16" s="45" t="s">
        <v>78</v>
      </c>
      <c r="U16" s="45" t="s">
        <v>78</v>
      </c>
      <c r="V16" s="45" t="s">
        <v>37</v>
      </c>
    </row>
    <row r="17" spans="1:22" ht="128.44999999999999" customHeight="1" thickTop="1" thickBot="1" x14ac:dyDescent="0.3">
      <c r="A17" s="65"/>
      <c r="B17" s="66"/>
      <c r="C17" s="93"/>
      <c r="D17" s="72"/>
      <c r="E17" s="63"/>
      <c r="F17" s="73"/>
      <c r="G17" s="73"/>
      <c r="H17" s="45"/>
      <c r="I17" s="45"/>
      <c r="J17" s="45"/>
      <c r="K17" s="45"/>
      <c r="L17" s="45"/>
      <c r="M17" s="47"/>
      <c r="N17" s="58"/>
      <c r="O17" s="45"/>
      <c r="P17" s="45"/>
      <c r="Q17" s="45"/>
      <c r="R17" s="45"/>
      <c r="S17" s="45"/>
      <c r="T17" s="45"/>
      <c r="U17" s="45"/>
      <c r="V17" s="45"/>
    </row>
    <row r="18" spans="1:22" ht="129.6" customHeight="1" thickTop="1" thickBot="1" x14ac:dyDescent="0.3">
      <c r="A18" s="65"/>
      <c r="B18" s="66"/>
      <c r="C18" s="93"/>
      <c r="D18" s="72"/>
      <c r="E18" s="63"/>
      <c r="F18" s="73"/>
      <c r="G18" s="73"/>
      <c r="H18" s="45"/>
      <c r="I18" s="45"/>
      <c r="J18" s="45"/>
      <c r="K18" s="45"/>
      <c r="L18" s="45"/>
      <c r="M18" s="47"/>
      <c r="N18" s="58"/>
      <c r="O18" s="45"/>
      <c r="P18" s="45"/>
      <c r="Q18" s="45"/>
      <c r="R18" s="45"/>
      <c r="S18" s="45"/>
      <c r="T18" s="45"/>
      <c r="U18" s="45"/>
      <c r="V18" s="45"/>
    </row>
    <row r="19" spans="1:22" ht="145.9" customHeight="1" thickTop="1" thickBot="1" x14ac:dyDescent="0.3">
      <c r="A19" s="65"/>
      <c r="B19" s="66"/>
      <c r="C19" s="93"/>
      <c r="D19" s="72"/>
      <c r="E19" s="63"/>
      <c r="F19" s="41" t="s">
        <v>92</v>
      </c>
      <c r="G19" s="41"/>
      <c r="H19" s="43" t="s">
        <v>90</v>
      </c>
      <c r="I19" s="43" t="s">
        <v>78</v>
      </c>
      <c r="J19" s="43" t="s">
        <v>78</v>
      </c>
      <c r="K19" s="43" t="s">
        <v>78</v>
      </c>
      <c r="L19" s="43" t="s">
        <v>78</v>
      </c>
      <c r="M19" s="60" t="s">
        <v>78</v>
      </c>
      <c r="N19" s="58"/>
      <c r="O19" s="43" t="s">
        <v>78</v>
      </c>
      <c r="P19" s="43" t="s">
        <v>78</v>
      </c>
      <c r="Q19" s="43" t="s">
        <v>78</v>
      </c>
      <c r="R19" s="43" t="s">
        <v>78</v>
      </c>
      <c r="S19" s="43" t="s">
        <v>78</v>
      </c>
      <c r="T19" s="43" t="s">
        <v>78</v>
      </c>
      <c r="U19" s="43" t="s">
        <v>78</v>
      </c>
      <c r="V19" s="41" t="s">
        <v>37</v>
      </c>
    </row>
    <row r="20" spans="1:22" ht="122.45" customHeight="1" thickTop="1" thickBot="1" x14ac:dyDescent="0.3">
      <c r="A20" s="65"/>
      <c r="B20" s="66"/>
      <c r="C20" s="93"/>
      <c r="D20" s="72"/>
      <c r="E20" s="63"/>
      <c r="F20" s="41"/>
      <c r="G20" s="41"/>
      <c r="H20" s="43"/>
      <c r="I20" s="43"/>
      <c r="J20" s="43"/>
      <c r="K20" s="43"/>
      <c r="L20" s="43"/>
      <c r="M20" s="60"/>
      <c r="N20" s="58"/>
      <c r="O20" s="43"/>
      <c r="P20" s="43"/>
      <c r="Q20" s="43"/>
      <c r="R20" s="43"/>
      <c r="S20" s="43"/>
      <c r="T20" s="43"/>
      <c r="U20" s="43"/>
      <c r="V20" s="41"/>
    </row>
    <row r="21" spans="1:22" ht="109.15" customHeight="1" thickTop="1" thickBot="1" x14ac:dyDescent="0.3">
      <c r="A21" s="65"/>
      <c r="B21" s="66"/>
      <c r="C21" s="93"/>
      <c r="D21" s="72"/>
      <c r="E21" s="63"/>
      <c r="F21" s="41"/>
      <c r="G21" s="41"/>
      <c r="H21" s="43"/>
      <c r="I21" s="43"/>
      <c r="J21" s="43"/>
      <c r="K21" s="43"/>
      <c r="L21" s="43"/>
      <c r="M21" s="60"/>
      <c r="N21" s="58"/>
      <c r="O21" s="43"/>
      <c r="P21" s="43"/>
      <c r="Q21" s="43"/>
      <c r="R21" s="43"/>
      <c r="S21" s="43"/>
      <c r="T21" s="43"/>
      <c r="U21" s="43"/>
      <c r="V21" s="41"/>
    </row>
    <row r="22" spans="1:22" ht="49.9" customHeight="1" thickTop="1" thickBot="1" x14ac:dyDescent="0.3">
      <c r="A22" s="48"/>
      <c r="B22" s="50">
        <v>4</v>
      </c>
      <c r="C22" s="93"/>
      <c r="D22" s="52" t="s">
        <v>250</v>
      </c>
      <c r="E22" s="54" t="s">
        <v>37</v>
      </c>
      <c r="F22" s="46" t="s">
        <v>93</v>
      </c>
      <c r="G22" s="46"/>
      <c r="H22" s="56" t="s">
        <v>39</v>
      </c>
      <c r="I22" s="45" t="s">
        <v>78</v>
      </c>
      <c r="J22" s="45" t="s">
        <v>78</v>
      </c>
      <c r="K22" s="45" t="s">
        <v>78</v>
      </c>
      <c r="L22" s="45" t="s">
        <v>78</v>
      </c>
      <c r="M22" s="47" t="s">
        <v>78</v>
      </c>
      <c r="N22" s="58" t="s">
        <v>91</v>
      </c>
      <c r="O22" s="45" t="s">
        <v>78</v>
      </c>
      <c r="P22" s="45" t="s">
        <v>78</v>
      </c>
      <c r="Q22" s="45" t="s">
        <v>78</v>
      </c>
      <c r="R22" s="45" t="s">
        <v>78</v>
      </c>
      <c r="S22" s="47" t="s">
        <v>78</v>
      </c>
      <c r="T22" s="45" t="s">
        <v>78</v>
      </c>
      <c r="U22" s="45" t="s">
        <v>78</v>
      </c>
      <c r="V22" s="46" t="s">
        <v>37</v>
      </c>
    </row>
    <row r="23" spans="1:22" ht="176.45" customHeight="1" thickTop="1" thickBot="1" x14ac:dyDescent="0.3">
      <c r="A23" s="48"/>
      <c r="B23" s="50"/>
      <c r="C23" s="93"/>
      <c r="D23" s="52"/>
      <c r="E23" s="54"/>
      <c r="F23" s="46"/>
      <c r="G23" s="46"/>
      <c r="H23" s="56"/>
      <c r="I23" s="45"/>
      <c r="J23" s="45"/>
      <c r="K23" s="45"/>
      <c r="L23" s="45"/>
      <c r="M23" s="47"/>
      <c r="N23" s="58"/>
      <c r="O23" s="45"/>
      <c r="P23" s="45"/>
      <c r="Q23" s="45"/>
      <c r="R23" s="45"/>
      <c r="S23" s="47"/>
      <c r="T23" s="45"/>
      <c r="U23" s="45"/>
      <c r="V23" s="46"/>
    </row>
    <row r="24" spans="1:22" ht="180" customHeight="1" thickTop="1" thickBot="1" x14ac:dyDescent="0.3">
      <c r="A24" s="48"/>
      <c r="B24" s="50"/>
      <c r="C24" s="93"/>
      <c r="D24" s="52"/>
      <c r="E24" s="54"/>
      <c r="F24" s="46"/>
      <c r="G24" s="46"/>
      <c r="H24" s="56"/>
      <c r="I24" s="45"/>
      <c r="J24" s="45"/>
      <c r="K24" s="45"/>
      <c r="L24" s="45"/>
      <c r="M24" s="47"/>
      <c r="N24" s="58"/>
      <c r="O24" s="45"/>
      <c r="P24" s="45"/>
      <c r="Q24" s="45"/>
      <c r="R24" s="45"/>
      <c r="S24" s="47"/>
      <c r="T24" s="45"/>
      <c r="U24" s="45"/>
      <c r="V24" s="46"/>
    </row>
    <row r="25" spans="1:22" ht="154.15" customHeight="1" thickTop="1" thickBot="1" x14ac:dyDescent="0.3">
      <c r="A25" s="48"/>
      <c r="B25" s="50"/>
      <c r="C25" s="93"/>
      <c r="D25" s="52"/>
      <c r="E25" s="54"/>
      <c r="F25" s="41" t="s">
        <v>92</v>
      </c>
      <c r="G25" s="41"/>
      <c r="H25" s="57" t="s">
        <v>90</v>
      </c>
      <c r="I25" s="43" t="s">
        <v>78</v>
      </c>
      <c r="J25" s="43" t="s">
        <v>78</v>
      </c>
      <c r="K25" s="43" t="s">
        <v>78</v>
      </c>
      <c r="L25" s="43" t="s">
        <v>78</v>
      </c>
      <c r="M25" s="43" t="s">
        <v>78</v>
      </c>
      <c r="N25" s="58"/>
      <c r="O25" s="43" t="s">
        <v>78</v>
      </c>
      <c r="P25" s="43" t="s">
        <v>78</v>
      </c>
      <c r="Q25" s="43" t="s">
        <v>78</v>
      </c>
      <c r="R25" s="43" t="s">
        <v>78</v>
      </c>
      <c r="S25" s="43" t="s">
        <v>78</v>
      </c>
      <c r="T25" s="43" t="s">
        <v>78</v>
      </c>
      <c r="U25" s="43" t="s">
        <v>78</v>
      </c>
      <c r="V25" s="41" t="s">
        <v>37</v>
      </c>
    </row>
    <row r="26" spans="1:22" ht="166.15" customHeight="1" thickTop="1" thickBot="1" x14ac:dyDescent="0.3">
      <c r="A26" s="48"/>
      <c r="B26" s="50"/>
      <c r="C26" s="93"/>
      <c r="D26" s="52"/>
      <c r="E26" s="54"/>
      <c r="F26" s="41"/>
      <c r="G26" s="41"/>
      <c r="H26" s="57"/>
      <c r="I26" s="43"/>
      <c r="J26" s="43"/>
      <c r="K26" s="43"/>
      <c r="L26" s="43"/>
      <c r="M26" s="43"/>
      <c r="N26" s="58"/>
      <c r="O26" s="43"/>
      <c r="P26" s="43"/>
      <c r="Q26" s="43"/>
      <c r="R26" s="43"/>
      <c r="S26" s="43"/>
      <c r="T26" s="43"/>
      <c r="U26" s="43"/>
      <c r="V26" s="41"/>
    </row>
    <row r="27" spans="1:22" ht="148.9" customHeight="1" thickTop="1" thickBot="1" x14ac:dyDescent="0.3">
      <c r="A27" s="49"/>
      <c r="B27" s="51"/>
      <c r="C27" s="93"/>
      <c r="D27" s="53"/>
      <c r="E27" s="55"/>
      <c r="F27" s="42"/>
      <c r="G27" s="42"/>
      <c r="H27" s="44"/>
      <c r="I27" s="44"/>
      <c r="J27" s="44"/>
      <c r="K27" s="44"/>
      <c r="L27" s="44"/>
      <c r="M27" s="44"/>
      <c r="N27" s="59"/>
      <c r="O27" s="44"/>
      <c r="P27" s="44"/>
      <c r="Q27" s="44"/>
      <c r="R27" s="44"/>
      <c r="S27" s="44"/>
      <c r="T27" s="44"/>
      <c r="U27" s="44"/>
      <c r="V27" s="42"/>
    </row>
    <row r="28" spans="1:22" ht="220.9" customHeight="1" x14ac:dyDescent="0.25">
      <c r="A28" s="35"/>
      <c r="B28" s="39">
        <v>5</v>
      </c>
      <c r="C28" s="93"/>
      <c r="D28" s="89" t="s">
        <v>251</v>
      </c>
      <c r="E28" s="86" t="s">
        <v>37</v>
      </c>
      <c r="F28" s="83" t="s">
        <v>247</v>
      </c>
      <c r="G28" s="83"/>
      <c r="H28" s="38" t="s">
        <v>39</v>
      </c>
      <c r="I28" s="38" t="s">
        <v>78</v>
      </c>
      <c r="J28" s="38" t="s">
        <v>78</v>
      </c>
      <c r="K28" s="38" t="s">
        <v>78</v>
      </c>
      <c r="L28" s="38" t="s">
        <v>78</v>
      </c>
      <c r="M28" s="38" t="s">
        <v>78</v>
      </c>
      <c r="N28" s="83" t="s">
        <v>248</v>
      </c>
      <c r="O28" s="38" t="s">
        <v>78</v>
      </c>
      <c r="P28" s="38" t="s">
        <v>78</v>
      </c>
      <c r="Q28" s="38" t="s">
        <v>78</v>
      </c>
      <c r="R28" s="38" t="s">
        <v>78</v>
      </c>
      <c r="S28" s="38" t="s">
        <v>78</v>
      </c>
      <c r="T28" s="38" t="s">
        <v>78</v>
      </c>
      <c r="U28" s="38" t="s">
        <v>78</v>
      </c>
      <c r="V28" s="38" t="s">
        <v>37</v>
      </c>
    </row>
    <row r="29" spans="1:22" ht="15.6" customHeight="1" x14ac:dyDescent="0.25">
      <c r="A29" s="36"/>
      <c r="B29" s="36"/>
      <c r="C29" s="93"/>
      <c r="D29" s="90"/>
      <c r="E29" s="87"/>
      <c r="F29" s="79" t="s">
        <v>92</v>
      </c>
      <c r="G29" s="79"/>
      <c r="H29" s="81" t="s">
        <v>90</v>
      </c>
      <c r="I29" s="81" t="s">
        <v>78</v>
      </c>
      <c r="J29" s="81" t="s">
        <v>78</v>
      </c>
      <c r="K29" s="81" t="s">
        <v>78</v>
      </c>
      <c r="L29" s="81" t="s">
        <v>78</v>
      </c>
      <c r="M29" s="81" t="s">
        <v>78</v>
      </c>
      <c r="N29" s="84"/>
      <c r="O29" s="81" t="s">
        <v>78</v>
      </c>
      <c r="P29" s="81" t="s">
        <v>78</v>
      </c>
      <c r="Q29" s="81" t="s">
        <v>78</v>
      </c>
      <c r="R29" s="81" t="s">
        <v>78</v>
      </c>
      <c r="S29" s="95" t="s">
        <v>78</v>
      </c>
      <c r="T29" s="81" t="s">
        <v>78</v>
      </c>
      <c r="U29" s="81" t="s">
        <v>78</v>
      </c>
      <c r="V29" s="79" t="s">
        <v>37</v>
      </c>
    </row>
    <row r="30" spans="1:22" ht="15.6" customHeight="1" x14ac:dyDescent="0.25">
      <c r="A30" s="36"/>
      <c r="B30" s="36"/>
      <c r="C30" s="93"/>
      <c r="D30" s="90"/>
      <c r="E30" s="87"/>
      <c r="F30" s="79"/>
      <c r="G30" s="79"/>
      <c r="H30" s="81"/>
      <c r="I30" s="81"/>
      <c r="J30" s="81"/>
      <c r="K30" s="81"/>
      <c r="L30" s="81"/>
      <c r="M30" s="81"/>
      <c r="N30" s="84"/>
      <c r="O30" s="81"/>
      <c r="P30" s="81"/>
      <c r="Q30" s="81"/>
      <c r="R30" s="81"/>
      <c r="S30" s="95"/>
      <c r="T30" s="81"/>
      <c r="U30" s="81"/>
      <c r="V30" s="79"/>
    </row>
    <row r="31" spans="1:22" ht="15.6" customHeight="1" thickBot="1" x14ac:dyDescent="0.3">
      <c r="A31" s="37"/>
      <c r="B31" s="37"/>
      <c r="C31" s="94"/>
      <c r="D31" s="91"/>
      <c r="E31" s="88"/>
      <c r="F31" s="80"/>
      <c r="G31" s="80"/>
      <c r="H31" s="82"/>
      <c r="I31" s="82"/>
      <c r="J31" s="82"/>
      <c r="K31" s="82"/>
      <c r="L31" s="82"/>
      <c r="M31" s="82"/>
      <c r="N31" s="85"/>
      <c r="O31" s="82"/>
      <c r="P31" s="82"/>
      <c r="Q31" s="82"/>
      <c r="R31" s="82"/>
      <c r="S31" s="96"/>
      <c r="T31" s="82"/>
      <c r="U31" s="82"/>
      <c r="V31" s="80"/>
    </row>
  </sheetData>
  <mergeCells count="127">
    <mergeCell ref="E28:E31"/>
    <mergeCell ref="D28:D31"/>
    <mergeCell ref="C4:C31"/>
    <mergeCell ref="P29:P31"/>
    <mergeCell ref="Q29:Q31"/>
    <mergeCell ref="R29:R31"/>
    <mergeCell ref="S29:S31"/>
    <mergeCell ref="T29:T31"/>
    <mergeCell ref="U29:U31"/>
    <mergeCell ref="F7:G7"/>
    <mergeCell ref="F8:G8"/>
    <mergeCell ref="F9:G9"/>
    <mergeCell ref="H16:H18"/>
    <mergeCell ref="I16:I18"/>
    <mergeCell ref="N10:N15"/>
    <mergeCell ref="F11:G11"/>
    <mergeCell ref="F12:G12"/>
    <mergeCell ref="F13:G13"/>
    <mergeCell ref="F14:G14"/>
    <mergeCell ref="F15:G15"/>
    <mergeCell ref="T19:T21"/>
    <mergeCell ref="U19:U21"/>
    <mergeCell ref="V29:V31"/>
    <mergeCell ref="F29:G31"/>
    <mergeCell ref="H29:H31"/>
    <mergeCell ref="I29:I31"/>
    <mergeCell ref="J29:J31"/>
    <mergeCell ref="K29:K31"/>
    <mergeCell ref="L29:L31"/>
    <mergeCell ref="M29:M31"/>
    <mergeCell ref="N28:N31"/>
    <mergeCell ref="O29:O31"/>
    <mergeCell ref="F28:G28"/>
    <mergeCell ref="A1:H1"/>
    <mergeCell ref="I1:N1"/>
    <mergeCell ref="O1:V1"/>
    <mergeCell ref="A2:A3"/>
    <mergeCell ref="B2:B3"/>
    <mergeCell ref="C2:C3"/>
    <mergeCell ref="D2:D3"/>
    <mergeCell ref="E2:E3"/>
    <mergeCell ref="F2:G3"/>
    <mergeCell ref="H2:H3"/>
    <mergeCell ref="B10:B15"/>
    <mergeCell ref="D10:D15"/>
    <mergeCell ref="E10:E15"/>
    <mergeCell ref="F10:G10"/>
    <mergeCell ref="R2:V2"/>
    <mergeCell ref="A4:A21"/>
    <mergeCell ref="B4:B9"/>
    <mergeCell ref="D4:D9"/>
    <mergeCell ref="E4:E9"/>
    <mergeCell ref="F4:G4"/>
    <mergeCell ref="N4:N9"/>
    <mergeCell ref="F5:G5"/>
    <mergeCell ref="F6:G6"/>
    <mergeCell ref="I2:I3"/>
    <mergeCell ref="J2:J3"/>
    <mergeCell ref="K2:N2"/>
    <mergeCell ref="O2:O3"/>
    <mergeCell ref="P2:P3"/>
    <mergeCell ref="Q2:Q3"/>
    <mergeCell ref="O16:O18"/>
    <mergeCell ref="B16:B21"/>
    <mergeCell ref="D16:D21"/>
    <mergeCell ref="E16:E21"/>
    <mergeCell ref="F16:G18"/>
    <mergeCell ref="V19:V21"/>
    <mergeCell ref="V16:V18"/>
    <mergeCell ref="F19:G21"/>
    <mergeCell ref="H19:H21"/>
    <mergeCell ref="I19:I21"/>
    <mergeCell ref="J19:J21"/>
    <mergeCell ref="K19:K21"/>
    <mergeCell ref="L19:L21"/>
    <mergeCell ref="M19:M21"/>
    <mergeCell ref="O19:O21"/>
    <mergeCell ref="P19:P21"/>
    <mergeCell ref="P16:P18"/>
    <mergeCell ref="Q16:Q18"/>
    <mergeCell ref="R16:R18"/>
    <mergeCell ref="S16:S18"/>
    <mergeCell ref="T16:T18"/>
    <mergeCell ref="U16:U18"/>
    <mergeCell ref="J16:J18"/>
    <mergeCell ref="K16:K18"/>
    <mergeCell ref="L16:L18"/>
    <mergeCell ref="M16:M18"/>
    <mergeCell ref="N16:N21"/>
    <mergeCell ref="A22:A27"/>
    <mergeCell ref="B22:B27"/>
    <mergeCell ref="D22:D27"/>
    <mergeCell ref="E22:E27"/>
    <mergeCell ref="F22:G24"/>
    <mergeCell ref="H22:H24"/>
    <mergeCell ref="Q19:Q21"/>
    <mergeCell ref="R19:R21"/>
    <mergeCell ref="S19:S21"/>
    <mergeCell ref="F25:G27"/>
    <mergeCell ref="H25:H27"/>
    <mergeCell ref="I25:I27"/>
    <mergeCell ref="J25:J27"/>
    <mergeCell ref="K25:K27"/>
    <mergeCell ref="L25:L27"/>
    <mergeCell ref="M25:M27"/>
    <mergeCell ref="O25:O27"/>
    <mergeCell ref="O22:O24"/>
    <mergeCell ref="I22:I24"/>
    <mergeCell ref="J22:J24"/>
    <mergeCell ref="K22:K24"/>
    <mergeCell ref="L22:L24"/>
    <mergeCell ref="M22:M24"/>
    <mergeCell ref="N22:N27"/>
    <mergeCell ref="V25:V27"/>
    <mergeCell ref="P25:P27"/>
    <mergeCell ref="Q25:Q27"/>
    <mergeCell ref="R25:R27"/>
    <mergeCell ref="S25:S27"/>
    <mergeCell ref="T25:T27"/>
    <mergeCell ref="U25:U27"/>
    <mergeCell ref="U22:U24"/>
    <mergeCell ref="V22:V24"/>
    <mergeCell ref="P22:P24"/>
    <mergeCell ref="Q22:Q24"/>
    <mergeCell ref="R22:R24"/>
    <mergeCell ref="S22:S24"/>
    <mergeCell ref="T22:T24"/>
  </mergeCells>
  <dataValidations count="4">
    <dataValidation type="list" allowBlank="1" showInputMessage="1" showErrorMessage="1" sqref="M4:M7 M9:M13 M15:M16 M19 M22 S22 S29">
      <formula1>"Medio,Alto,Altissimo"</formula1>
    </dataValidation>
    <dataValidation type="list" allowBlank="1" showInputMessage="1" showErrorMessage="1" sqref="L4:L7 L9:L13 L15">
      <formula1>"Molto bassa,Bassa,Media,Alta,Altissima"</formula1>
    </dataValidation>
    <dataValidation type="list" allowBlank="1" showInputMessage="1" showErrorMessage="1" sqref="K4:K7 K9:K13 K15">
      <formula1>"Alto,Altissimo"</formula1>
    </dataValidation>
    <dataValidation type="list" allowBlank="1" showInputMessage="1" showErrorMessage="1" sqref="H4:H16 H19 H22 H25 H29">
      <formula1>soggetti</formula1>
    </dataValidation>
  </dataValidations>
  <pageMargins left="0" right="0" top="0" bottom="0" header="0" footer="0"/>
  <pageSetup paperSize="9" scale="39" fitToWidth="0" fitToHeight="0" orientation="landscape" r:id="rId1"/>
  <rowBreaks count="1" manualBreakCount="1">
    <brk id="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28" customWidth="1"/>
    <col min="4" max="4" width="14.42578125" customWidth="1"/>
    <col min="5" max="5" width="9.140625" customWidth="1"/>
  </cols>
  <sheetData>
    <row r="1" spans="1:37" x14ac:dyDescent="0.25">
      <c r="A1" s="26" t="s">
        <v>94</v>
      </c>
      <c r="B1" s="26" t="s">
        <v>95</v>
      </c>
      <c r="C1" s="26" t="s">
        <v>96</v>
      </c>
      <c r="D1" s="26" t="s">
        <v>37</v>
      </c>
    </row>
    <row r="2" spans="1:37" ht="90" x14ac:dyDescent="0.25">
      <c r="A2" s="26" t="s">
        <v>97</v>
      </c>
      <c r="B2" s="26" t="s">
        <v>98</v>
      </c>
      <c r="C2" s="26" t="s">
        <v>99</v>
      </c>
      <c r="D2" s="27" t="s">
        <v>100</v>
      </c>
    </row>
    <row r="3" spans="1:37" ht="45" x14ac:dyDescent="0.25">
      <c r="A3" s="26" t="s">
        <v>101</v>
      </c>
      <c r="B3" s="26" t="s">
        <v>102</v>
      </c>
      <c r="C3" s="26" t="s">
        <v>103</v>
      </c>
      <c r="D3" s="27" t="s">
        <v>100</v>
      </c>
    </row>
    <row r="4" spans="1:37" ht="45" x14ac:dyDescent="0.25">
      <c r="A4" s="26" t="s">
        <v>104</v>
      </c>
      <c r="B4" s="26" t="s">
        <v>105</v>
      </c>
      <c r="C4" s="26" t="s">
        <v>106</v>
      </c>
      <c r="D4" s="27" t="s">
        <v>100</v>
      </c>
    </row>
    <row r="5" spans="1:37" ht="45" x14ac:dyDescent="0.25">
      <c r="A5" s="26" t="s">
        <v>107</v>
      </c>
      <c r="B5" s="26" t="s">
        <v>108</v>
      </c>
      <c r="C5" s="26" t="s">
        <v>109</v>
      </c>
      <c r="D5" s="27" t="s">
        <v>100</v>
      </c>
    </row>
    <row r="6" spans="1:37" ht="285" x14ac:dyDescent="0.25">
      <c r="A6" s="26" t="s">
        <v>110</v>
      </c>
      <c r="B6" s="26" t="s">
        <v>111</v>
      </c>
      <c r="C6" s="26" t="s">
        <v>112</v>
      </c>
      <c r="D6" s="27" t="s">
        <v>100</v>
      </c>
    </row>
    <row r="7" spans="1:37" ht="120" x14ac:dyDescent="0.25">
      <c r="A7" s="26" t="s">
        <v>113</v>
      </c>
      <c r="B7" s="26" t="s">
        <v>114</v>
      </c>
      <c r="C7" s="26" t="s">
        <v>115</v>
      </c>
      <c r="D7" s="27" t="s">
        <v>116</v>
      </c>
      <c r="AK7" t="s">
        <v>117</v>
      </c>
    </row>
    <row r="8" spans="1:37" ht="105" x14ac:dyDescent="0.25">
      <c r="A8" s="26" t="s">
        <v>118</v>
      </c>
      <c r="B8" s="26" t="s">
        <v>119</v>
      </c>
      <c r="C8" s="26" t="s">
        <v>120</v>
      </c>
      <c r="D8" s="27" t="s">
        <v>121</v>
      </c>
      <c r="AK8" t="s">
        <v>117</v>
      </c>
    </row>
    <row r="9" spans="1:37" ht="75" x14ac:dyDescent="0.25">
      <c r="A9" s="26" t="s">
        <v>122</v>
      </c>
      <c r="B9" s="26" t="s">
        <v>123</v>
      </c>
      <c r="C9" s="26" t="s">
        <v>124</v>
      </c>
      <c r="D9" s="27" t="s">
        <v>125</v>
      </c>
      <c r="AK9" t="s">
        <v>117</v>
      </c>
    </row>
    <row r="10" spans="1:37" ht="90" x14ac:dyDescent="0.25">
      <c r="A10" s="26" t="s">
        <v>126</v>
      </c>
      <c r="B10" s="26" t="s">
        <v>127</v>
      </c>
      <c r="C10" s="26" t="s">
        <v>128</v>
      </c>
      <c r="D10" s="27" t="s">
        <v>129</v>
      </c>
      <c r="AK10" t="s">
        <v>117</v>
      </c>
    </row>
    <row r="11" spans="1:37" ht="165" x14ac:dyDescent="0.25">
      <c r="A11" s="26" t="s">
        <v>130</v>
      </c>
      <c r="B11" s="26" t="s">
        <v>131</v>
      </c>
      <c r="C11" s="26" t="s">
        <v>132</v>
      </c>
      <c r="D11" s="27" t="s">
        <v>100</v>
      </c>
      <c r="AK11" t="s">
        <v>133</v>
      </c>
    </row>
    <row r="12" spans="1:37" ht="105" x14ac:dyDescent="0.25">
      <c r="A12" s="26" t="s">
        <v>134</v>
      </c>
      <c r="B12" s="26" t="s">
        <v>135</v>
      </c>
      <c r="C12" s="26" t="s">
        <v>136</v>
      </c>
      <c r="D12" s="27" t="s">
        <v>137</v>
      </c>
      <c r="AK12" t="s">
        <v>133</v>
      </c>
    </row>
    <row r="13" spans="1:37" ht="135" x14ac:dyDescent="0.25">
      <c r="A13" s="26" t="s">
        <v>138</v>
      </c>
      <c r="B13" s="26" t="s">
        <v>139</v>
      </c>
      <c r="C13" s="26" t="s">
        <v>140</v>
      </c>
      <c r="D13" s="27" t="s">
        <v>141</v>
      </c>
      <c r="AK13" t="s">
        <v>133</v>
      </c>
    </row>
    <row r="14" spans="1:37" ht="75" x14ac:dyDescent="0.25">
      <c r="A14" s="26" t="s">
        <v>142</v>
      </c>
      <c r="B14" s="26" t="s">
        <v>143</v>
      </c>
      <c r="C14" s="26" t="s">
        <v>144</v>
      </c>
      <c r="D14" s="27" t="s">
        <v>145</v>
      </c>
      <c r="AK14" t="s">
        <v>133</v>
      </c>
    </row>
    <row r="15" spans="1:37" ht="90" x14ac:dyDescent="0.25">
      <c r="A15" s="26" t="s">
        <v>146</v>
      </c>
      <c r="B15" s="26" t="s">
        <v>147</v>
      </c>
      <c r="C15" s="26" t="s">
        <v>148</v>
      </c>
      <c r="D15" s="27" t="s">
        <v>149</v>
      </c>
      <c r="AK15" t="s">
        <v>133</v>
      </c>
    </row>
    <row r="16" spans="1:37" ht="135" x14ac:dyDescent="0.25">
      <c r="A16" s="26" t="s">
        <v>150</v>
      </c>
      <c r="B16" s="26" t="s">
        <v>151</v>
      </c>
      <c r="C16" s="26" t="s">
        <v>152</v>
      </c>
      <c r="D16" s="27" t="s">
        <v>153</v>
      </c>
      <c r="AK16" t="s">
        <v>133</v>
      </c>
    </row>
    <row r="17" spans="1:37" ht="180" x14ac:dyDescent="0.25">
      <c r="A17" s="26" t="s">
        <v>154</v>
      </c>
      <c r="B17" s="26" t="s">
        <v>155</v>
      </c>
      <c r="C17" s="26" t="s">
        <v>156</v>
      </c>
      <c r="D17" s="27" t="s">
        <v>157</v>
      </c>
      <c r="AK17" t="s">
        <v>158</v>
      </c>
    </row>
    <row r="18" spans="1:37" ht="150" x14ac:dyDescent="0.25">
      <c r="A18" s="26" t="s">
        <v>159</v>
      </c>
      <c r="B18" s="26" t="s">
        <v>160</v>
      </c>
      <c r="C18" s="26" t="s">
        <v>161</v>
      </c>
      <c r="D18" s="27" t="s">
        <v>162</v>
      </c>
      <c r="AK18" t="s">
        <v>158</v>
      </c>
    </row>
    <row r="19" spans="1:37" ht="90" x14ac:dyDescent="0.25">
      <c r="A19" s="26" t="s">
        <v>163</v>
      </c>
      <c r="B19" s="26" t="s">
        <v>164</v>
      </c>
      <c r="C19" s="26" t="s">
        <v>165</v>
      </c>
      <c r="D19" s="27" t="s">
        <v>166</v>
      </c>
      <c r="AK19" t="s">
        <v>158</v>
      </c>
    </row>
    <row r="20" spans="1:37" ht="105" x14ac:dyDescent="0.25">
      <c r="A20" s="26" t="s">
        <v>167</v>
      </c>
      <c r="B20" s="26" t="s">
        <v>168</v>
      </c>
      <c r="C20" s="26" t="s">
        <v>169</v>
      </c>
      <c r="D20" s="27" t="s">
        <v>170</v>
      </c>
      <c r="AK20" t="s">
        <v>158</v>
      </c>
    </row>
    <row r="21" spans="1:37" ht="105" x14ac:dyDescent="0.25">
      <c r="A21" s="26" t="s">
        <v>171</v>
      </c>
      <c r="B21" s="26" t="s">
        <v>172</v>
      </c>
      <c r="C21" s="26" t="s">
        <v>173</v>
      </c>
      <c r="D21" s="27" t="s">
        <v>174</v>
      </c>
      <c r="AK21" t="s">
        <v>158</v>
      </c>
    </row>
    <row r="22" spans="1:37" ht="120" x14ac:dyDescent="0.25">
      <c r="A22" s="26" t="s">
        <v>175</v>
      </c>
      <c r="B22" s="26" t="s">
        <v>176</v>
      </c>
      <c r="C22" s="26" t="s">
        <v>177</v>
      </c>
      <c r="D22" s="27" t="s">
        <v>178</v>
      </c>
      <c r="AK22" t="s">
        <v>158</v>
      </c>
    </row>
    <row r="23" spans="1:37" ht="45" x14ac:dyDescent="0.25">
      <c r="A23" s="26" t="s">
        <v>179</v>
      </c>
      <c r="B23" s="26" t="s">
        <v>180</v>
      </c>
      <c r="C23" s="26" t="s">
        <v>181</v>
      </c>
      <c r="D23" s="27" t="s">
        <v>182</v>
      </c>
      <c r="AK23" t="s">
        <v>158</v>
      </c>
    </row>
    <row r="24" spans="1:37" ht="135" x14ac:dyDescent="0.25">
      <c r="A24" s="26" t="s">
        <v>183</v>
      </c>
      <c r="B24" s="26" t="s">
        <v>184</v>
      </c>
      <c r="C24" s="26" t="s">
        <v>185</v>
      </c>
      <c r="D24" s="27" t="s">
        <v>186</v>
      </c>
      <c r="AK24" t="s">
        <v>158</v>
      </c>
    </row>
    <row r="25" spans="1:37" ht="105" x14ac:dyDescent="0.25">
      <c r="A25" s="26" t="s">
        <v>187</v>
      </c>
      <c r="B25" s="26" t="s">
        <v>188</v>
      </c>
      <c r="C25" s="26" t="s">
        <v>189</v>
      </c>
      <c r="D25" s="27" t="s">
        <v>190</v>
      </c>
      <c r="AK25" t="s">
        <v>191</v>
      </c>
    </row>
    <row r="26" spans="1:37" ht="75" x14ac:dyDescent="0.25">
      <c r="A26" s="26" t="s">
        <v>192</v>
      </c>
      <c r="B26" s="26" t="s">
        <v>193</v>
      </c>
      <c r="C26" s="26" t="s">
        <v>194</v>
      </c>
      <c r="D26" s="27" t="s">
        <v>195</v>
      </c>
      <c r="AK26" t="s">
        <v>191</v>
      </c>
    </row>
    <row r="27" spans="1:37" ht="165" x14ac:dyDescent="0.25">
      <c r="A27" s="26" t="s">
        <v>196</v>
      </c>
      <c r="B27" s="26" t="s">
        <v>197</v>
      </c>
      <c r="C27" s="26" t="s">
        <v>198</v>
      </c>
      <c r="D27" s="27" t="s">
        <v>199</v>
      </c>
      <c r="AK27" t="s">
        <v>191</v>
      </c>
    </row>
    <row r="28" spans="1:37" ht="120" x14ac:dyDescent="0.25">
      <c r="A28" s="26" t="s">
        <v>200</v>
      </c>
      <c r="B28" s="26" t="s">
        <v>201</v>
      </c>
      <c r="C28" s="26" t="s">
        <v>202</v>
      </c>
      <c r="D28" s="27" t="s">
        <v>203</v>
      </c>
      <c r="AK28" t="s">
        <v>191</v>
      </c>
    </row>
    <row r="29" spans="1:37" ht="90" x14ac:dyDescent="0.25">
      <c r="A29" s="26" t="s">
        <v>204</v>
      </c>
      <c r="B29" s="26" t="s">
        <v>205</v>
      </c>
      <c r="C29" s="26" t="s">
        <v>206</v>
      </c>
      <c r="D29" s="27" t="s">
        <v>207</v>
      </c>
      <c r="AK29" t="s">
        <v>191</v>
      </c>
    </row>
    <row r="30" spans="1:37" ht="75" x14ac:dyDescent="0.25">
      <c r="A30" s="26" t="s">
        <v>208</v>
      </c>
      <c r="B30" s="26" t="s">
        <v>209</v>
      </c>
      <c r="C30" s="26" t="s">
        <v>210</v>
      </c>
      <c r="D30" s="27" t="s">
        <v>211</v>
      </c>
      <c r="AK30" t="s">
        <v>191</v>
      </c>
    </row>
    <row r="31" spans="1:37" ht="105" x14ac:dyDescent="0.25">
      <c r="A31" s="26" t="s">
        <v>212</v>
      </c>
      <c r="B31" s="26" t="s">
        <v>213</v>
      </c>
      <c r="C31" s="26" t="s">
        <v>214</v>
      </c>
      <c r="D31" s="27" t="s">
        <v>215</v>
      </c>
      <c r="AK31" t="s">
        <v>191</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workbookViewId="0"/>
  </sheetViews>
  <sheetFormatPr defaultRowHeight="15" x14ac:dyDescent="0.25"/>
  <cols>
    <col min="1" max="1" width="9.140625" customWidth="1"/>
  </cols>
  <sheetData>
    <row r="2" spans="1:13" x14ac:dyDescent="0.25">
      <c r="A2" s="3" t="s">
        <v>216</v>
      </c>
      <c r="M2" s="29" t="s">
        <v>217</v>
      </c>
    </row>
    <row r="3" spans="1:13" ht="18.75" x14ac:dyDescent="0.3">
      <c r="B3" s="30" t="s">
        <v>218</v>
      </c>
      <c r="M3" s="31" t="s">
        <v>219</v>
      </c>
    </row>
    <row r="4" spans="1:13" ht="18.75" x14ac:dyDescent="0.3">
      <c r="B4" s="30" t="s">
        <v>220</v>
      </c>
      <c r="M4" s="31" t="s">
        <v>221</v>
      </c>
    </row>
    <row r="5" spans="1:13" ht="18.75" x14ac:dyDescent="0.3">
      <c r="B5" s="30" t="s">
        <v>39</v>
      </c>
      <c r="M5" s="31" t="s">
        <v>218</v>
      </c>
    </row>
    <row r="6" spans="1:13" ht="18.75" x14ac:dyDescent="0.3">
      <c r="B6" s="30" t="s">
        <v>61</v>
      </c>
      <c r="M6" s="31" t="s">
        <v>222</v>
      </c>
    </row>
    <row r="7" spans="1:13" ht="18.75" x14ac:dyDescent="0.3">
      <c r="B7" s="30" t="s">
        <v>223</v>
      </c>
      <c r="M7" s="31" t="s">
        <v>61</v>
      </c>
    </row>
    <row r="8" spans="1:13" ht="18.75" x14ac:dyDescent="0.3">
      <c r="B8" s="30"/>
      <c r="M8" s="29" t="s">
        <v>224</v>
      </c>
    </row>
    <row r="9" spans="1:13" x14ac:dyDescent="0.25">
      <c r="A9" s="3" t="s">
        <v>225</v>
      </c>
      <c r="C9" s="97" t="s">
        <v>226</v>
      </c>
      <c r="D9" s="97"/>
      <c r="M9" s="29" t="s">
        <v>39</v>
      </c>
    </row>
    <row r="10" spans="1:13" x14ac:dyDescent="0.25">
      <c r="B10" t="s">
        <v>227</v>
      </c>
      <c r="D10" t="s">
        <v>228</v>
      </c>
      <c r="M10" s="31" t="s">
        <v>229</v>
      </c>
    </row>
    <row r="11" spans="1:13" x14ac:dyDescent="0.25">
      <c r="B11" t="s">
        <v>230</v>
      </c>
      <c r="D11" t="s">
        <v>231</v>
      </c>
      <c r="M11" s="31" t="s">
        <v>90</v>
      </c>
    </row>
    <row r="12" spans="1:13" x14ac:dyDescent="0.25">
      <c r="D12" t="s">
        <v>232</v>
      </c>
      <c r="M12" s="31" t="s">
        <v>233</v>
      </c>
    </row>
    <row r="15" spans="1:13" x14ac:dyDescent="0.25">
      <c r="B15" t="s">
        <v>234</v>
      </c>
      <c r="D15" t="s">
        <v>72</v>
      </c>
      <c r="M15" t="s">
        <v>235</v>
      </c>
    </row>
    <row r="16" spans="1:13" x14ac:dyDescent="0.25">
      <c r="B16" t="s">
        <v>43</v>
      </c>
      <c r="D16" t="s">
        <v>42</v>
      </c>
      <c r="M16" t="s">
        <v>236</v>
      </c>
    </row>
    <row r="17" spans="2:13" x14ac:dyDescent="0.25">
      <c r="B17" t="s">
        <v>237</v>
      </c>
      <c r="M17" t="s">
        <v>238</v>
      </c>
    </row>
    <row r="18" spans="2:13" x14ac:dyDescent="0.25">
      <c r="B18" t="s">
        <v>239</v>
      </c>
      <c r="M18" t="s">
        <v>232</v>
      </c>
    </row>
    <row r="19" spans="2:13" x14ac:dyDescent="0.25">
      <c r="B19" t="s">
        <v>240</v>
      </c>
      <c r="M19" t="s">
        <v>241</v>
      </c>
    </row>
    <row r="20" spans="2:13" x14ac:dyDescent="0.25">
      <c r="M20" t="s">
        <v>242</v>
      </c>
    </row>
    <row r="21" spans="2:13" x14ac:dyDescent="0.25">
      <c r="D21" t="s">
        <v>243</v>
      </c>
      <c r="M21" t="s">
        <v>244</v>
      </c>
    </row>
    <row r="22" spans="2:13" x14ac:dyDescent="0.25">
      <c r="B22" t="s">
        <v>72</v>
      </c>
      <c r="C22" t="s">
        <v>28</v>
      </c>
      <c r="D22" t="str">
        <f>IF(OR(C22 = "Media", C22="Alta",C22="Altissima"),"Altissimo","")</f>
        <v/>
      </c>
    </row>
    <row r="23" spans="2:13" x14ac:dyDescent="0.25">
      <c r="B23" t="s">
        <v>245</v>
      </c>
      <c r="C23">
        <v>0</v>
      </c>
      <c r="D23" t="str">
        <f>IF(OR(C23 = "Media", C23="Alta",C23="Altissima"),"Altissimo","")</f>
        <v/>
      </c>
    </row>
    <row r="24" spans="2:13" x14ac:dyDescent="0.25">
      <c r="B24" t="s">
        <v>44</v>
      </c>
      <c r="C24">
        <v>0</v>
      </c>
      <c r="D24" t="str">
        <f>IF(OR(C24 = "Media", C24="Alta",C24="Altissima"),"Altissimo","")</f>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vt:lpstr>
      <vt:lpstr>competenze</vt:lpstr>
      <vt:lpstr>Parametri</vt:lpstr>
      <vt:lpstr>competenze!Area_stampa</vt:lpstr>
      <vt:lpstr>Mappatura_processi!Area_stampa</vt:lpstr>
      <vt:lpstr>frequenza</vt:lpstr>
      <vt:lpstr>impatto</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2019-12-20T15:08:32Z</cp:lastPrinted>
  <dcterms:created xsi:type="dcterms:W3CDTF">2014-07-11T10:05:14Z</dcterms:created>
  <dcterms:modified xsi:type="dcterms:W3CDTF">2023-12-05T14:55:19Z</dcterms:modified>
</cp:coreProperties>
</file>