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firstSheet="1" activeTab="1"/>
  </bookViews>
  <sheets>
    <sheet name="Sezione_generale_old" sheetId="1" state="hidden" r:id="rId1"/>
    <sheet name="Stampa_comunicazione" sheetId="2"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Mappatura_processi!$A$1:$G$3</definedName>
    <definedName name="Direzione" localSheetId="1">!#REF!</definedName>
    <definedName name="Direzione">!#REF!</definedName>
    <definedName name="Medio">Parametri!$B$31:$C$31</definedName>
    <definedName name="Profilo_dirigente" localSheetId="3">[2]Parametri!$B$2:$B$6</definedName>
    <definedName name="Profilo_dirigente" localSheetId="1">[2]Parametri!$B$2:$B$6</definedName>
    <definedName name="Profilo_dirigente">!#REF!</definedName>
    <definedName name="soggetti">Parametri!$B$3:$B$12</definedName>
    <definedName name="Struttura" localSheetId="1">!#REF!</definedName>
    <definedName name="Struttura">!#REF!</definedName>
    <definedName name="Tipo_relazione" localSheetId="1">!#REF!</definedName>
    <definedName name="Tipo_relazione">!#REF!</definedName>
    <definedName name="tipologiaattivita">Parametri!$I$4:$I$10</definedName>
    <definedName name="_xlnm.Print_Titles" localSheetId="2">Mappatura_processi!$1:$2</definedName>
    <definedName name="ufficio" localSheetId="1">!#REF!</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129" i="5" l="1"/>
  <c r="E129" i="5" s="1"/>
  <c r="C128" i="5"/>
  <c r="C127" i="5"/>
  <c r="E127" i="5" s="1"/>
  <c r="C126" i="5"/>
  <c r="C125" i="5"/>
  <c r="E125" i="5" s="1"/>
  <c r="C124" i="5"/>
  <c r="C123" i="5"/>
  <c r="E123" i="5" s="1"/>
  <c r="C122" i="5"/>
  <c r="C121" i="5"/>
  <c r="E121" i="5" s="1"/>
  <c r="C120" i="5"/>
  <c r="C119" i="5"/>
  <c r="E119" i="5" s="1"/>
  <c r="C118" i="5"/>
  <c r="C117" i="5"/>
  <c r="E117" i="5" s="1"/>
  <c r="C116" i="5"/>
  <c r="C115" i="5"/>
  <c r="E115" i="5" s="1"/>
  <c r="C114" i="5"/>
  <c r="C113" i="5"/>
  <c r="E113" i="5" s="1"/>
  <c r="C112" i="5"/>
  <c r="C111" i="5"/>
  <c r="F111" i="5" s="1"/>
  <c r="C110" i="5"/>
  <c r="C109" i="5"/>
  <c r="E109" i="5" s="1"/>
  <c r="C108" i="5"/>
  <c r="C107" i="5"/>
  <c r="E107" i="5" s="1"/>
  <c r="C106" i="5"/>
  <c r="C105" i="5"/>
  <c r="E105" i="5" s="1"/>
  <c r="C104" i="5"/>
  <c r="C103" i="5"/>
  <c r="F103" i="5" s="1"/>
  <c r="C102" i="5"/>
  <c r="C101" i="5"/>
  <c r="E101" i="5" s="1"/>
  <c r="C100" i="5"/>
  <c r="C99" i="5"/>
  <c r="E99" i="5" s="1"/>
  <c r="C98" i="5"/>
  <c r="C97" i="5"/>
  <c r="E97" i="5" s="1"/>
  <c r="C96" i="5"/>
  <c r="C95" i="5"/>
  <c r="F95" i="5" s="1"/>
  <c r="C94" i="5"/>
  <c r="C93" i="5"/>
  <c r="C92" i="5"/>
  <c r="C91" i="5"/>
  <c r="C90" i="5"/>
  <c r="C89" i="5"/>
  <c r="C88" i="5"/>
  <c r="C87" i="5"/>
  <c r="E87" i="5" s="1"/>
  <c r="C86" i="5"/>
  <c r="C85" i="5"/>
  <c r="C84" i="5"/>
  <c r="C83" i="5"/>
  <c r="C82" i="5"/>
  <c r="C81" i="5"/>
  <c r="C80" i="5"/>
  <c r="C79" i="5"/>
  <c r="F79" i="5" s="1"/>
  <c r="C78" i="5"/>
  <c r="C77" i="5"/>
  <c r="C76" i="5"/>
  <c r="C75" i="5"/>
  <c r="C74" i="5"/>
  <c r="C73" i="5"/>
  <c r="C72" i="5"/>
  <c r="C71" i="5"/>
  <c r="F71" i="5" s="1"/>
  <c r="C70" i="5"/>
  <c r="C69" i="5"/>
  <c r="C68" i="5"/>
  <c r="C67" i="5"/>
  <c r="C66" i="5"/>
  <c r="C65" i="5"/>
  <c r="C64" i="5"/>
  <c r="C63" i="5"/>
  <c r="E63" i="5" s="1"/>
  <c r="C62" i="5"/>
  <c r="C61" i="5"/>
  <c r="C60" i="5"/>
  <c r="C59" i="5"/>
  <c r="C58" i="5"/>
  <c r="C57" i="5"/>
  <c r="C56" i="5"/>
  <c r="C55" i="5"/>
  <c r="F55" i="5" s="1"/>
  <c r="C54" i="5"/>
  <c r="C53" i="5"/>
  <c r="C52" i="5"/>
  <c r="C51" i="5"/>
  <c r="C50" i="5"/>
  <c r="C49" i="5"/>
  <c r="C48" i="5"/>
  <c r="C47" i="5"/>
  <c r="E47" i="5" s="1"/>
  <c r="C46" i="5"/>
  <c r="C45" i="5"/>
  <c r="C44" i="5"/>
  <c r="C43" i="5"/>
  <c r="C42" i="5"/>
  <c r="C41" i="5"/>
  <c r="C40" i="5"/>
  <c r="C39" i="5"/>
  <c r="F39" i="5" s="1"/>
  <c r="C38" i="5"/>
  <c r="C37" i="5"/>
  <c r="C36" i="5"/>
  <c r="C35" i="5"/>
  <c r="C34" i="5"/>
  <c r="C33" i="5"/>
  <c r="C32" i="5"/>
  <c r="C31" i="5"/>
  <c r="F31" i="5" s="1"/>
  <c r="C30" i="5"/>
  <c r="C29" i="5"/>
  <c r="C28" i="5"/>
  <c r="C27" i="5"/>
  <c r="F129" i="5"/>
  <c r="D129" i="5"/>
  <c r="G129" i="5" s="1"/>
  <c r="F128" i="5"/>
  <c r="E128" i="5"/>
  <c r="D128" i="5"/>
  <c r="G128" i="5" s="1"/>
  <c r="F126" i="5"/>
  <c r="E126" i="5"/>
  <c r="D126" i="5"/>
  <c r="G126" i="5" s="1"/>
  <c r="F125" i="5"/>
  <c r="D125" i="5"/>
  <c r="F124" i="5"/>
  <c r="E124" i="5"/>
  <c r="D124" i="5"/>
  <c r="G124" i="5" s="1"/>
  <c r="F123" i="5"/>
  <c r="D123" i="5"/>
  <c r="F122" i="5"/>
  <c r="E122" i="5"/>
  <c r="D122" i="5"/>
  <c r="G122" i="5" s="1"/>
  <c r="F121" i="5"/>
  <c r="D121" i="5"/>
  <c r="G121" i="5" s="1"/>
  <c r="F120" i="5"/>
  <c r="E120" i="5"/>
  <c r="D120" i="5"/>
  <c r="G120" i="5" s="1"/>
  <c r="D119" i="5"/>
  <c r="F118" i="5"/>
  <c r="E118" i="5"/>
  <c r="D118" i="5"/>
  <c r="G118" i="5" s="1"/>
  <c r="F117" i="5"/>
  <c r="D117" i="5"/>
  <c r="F116" i="5"/>
  <c r="E116" i="5"/>
  <c r="D116" i="5"/>
  <c r="G116" i="5" s="1"/>
  <c r="F115" i="5"/>
  <c r="D115" i="5"/>
  <c r="F114" i="5"/>
  <c r="E114" i="5"/>
  <c r="D114" i="5"/>
  <c r="G114" i="5" s="1"/>
  <c r="F113" i="5"/>
  <c r="D113" i="5"/>
  <c r="G113" i="5" s="1"/>
  <c r="F112" i="5"/>
  <c r="E112" i="5"/>
  <c r="D112" i="5"/>
  <c r="G112" i="5" s="1"/>
  <c r="D111" i="5"/>
  <c r="F110" i="5"/>
  <c r="E110" i="5"/>
  <c r="D110" i="5"/>
  <c r="G110" i="5" s="1"/>
  <c r="F109" i="5"/>
  <c r="D109" i="5"/>
  <c r="G109" i="5" s="1"/>
  <c r="F108" i="5"/>
  <c r="E108" i="5"/>
  <c r="D108" i="5"/>
  <c r="G108" i="5" s="1"/>
  <c r="F107" i="5"/>
  <c r="D107" i="5"/>
  <c r="F106" i="5"/>
  <c r="E106" i="5"/>
  <c r="D106" i="5"/>
  <c r="G106" i="5" s="1"/>
  <c r="F105" i="5"/>
  <c r="D105" i="5"/>
  <c r="G105" i="5" s="1"/>
  <c r="F104" i="5"/>
  <c r="E104" i="5"/>
  <c r="D104" i="5"/>
  <c r="G104" i="5" s="1"/>
  <c r="D103" i="5"/>
  <c r="F102" i="5"/>
  <c r="E102" i="5"/>
  <c r="D102" i="5"/>
  <c r="G102" i="5" s="1"/>
  <c r="F101" i="5"/>
  <c r="D101" i="5"/>
  <c r="F100" i="5"/>
  <c r="E100" i="5"/>
  <c r="D100" i="5"/>
  <c r="G100" i="5" s="1"/>
  <c r="F99" i="5"/>
  <c r="D99" i="5"/>
  <c r="G99" i="5" s="1"/>
  <c r="F98" i="5"/>
  <c r="E98" i="5"/>
  <c r="D98" i="5"/>
  <c r="G98" i="5" s="1"/>
  <c r="F97" i="5"/>
  <c r="D97" i="5"/>
  <c r="G97" i="5" s="1"/>
  <c r="F96" i="5"/>
  <c r="E96" i="5"/>
  <c r="D96" i="5"/>
  <c r="G96" i="5" s="1"/>
  <c r="D95" i="5"/>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D87" i="5"/>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D79" i="5"/>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D71" i="5"/>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D63" i="5"/>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D55" i="5"/>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D47" i="5"/>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D39" i="5"/>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D31" i="5"/>
  <c r="F30" i="5"/>
  <c r="E30" i="5"/>
  <c r="D30" i="5"/>
  <c r="G30" i="5" s="1"/>
  <c r="F29" i="5"/>
  <c r="E29" i="5"/>
  <c r="D29" i="5"/>
  <c r="G29" i="5" s="1"/>
  <c r="F28" i="5"/>
  <c r="E28" i="5"/>
  <c r="D28" i="5"/>
  <c r="G28" i="5" s="1"/>
  <c r="F27" i="5"/>
  <c r="E27" i="5"/>
  <c r="D27" i="5"/>
  <c r="G27" i="5" s="1"/>
  <c r="C5" i="1"/>
  <c r="C3" i="1"/>
  <c r="G123" i="5" l="1"/>
  <c r="G47" i="5"/>
  <c r="G79" i="5"/>
  <c r="G107" i="5"/>
  <c r="G117" i="5"/>
  <c r="G71" i="5"/>
  <c r="G101" i="5"/>
  <c r="G115" i="5"/>
  <c r="G125" i="5"/>
  <c r="D127" i="5"/>
  <c r="G127" i="5" s="1"/>
  <c r="E31" i="5"/>
  <c r="G31" i="5" s="1"/>
  <c r="F47" i="5"/>
  <c r="F63" i="5"/>
  <c r="G63" i="5" s="1"/>
  <c r="F87" i="5"/>
  <c r="G87" i="5" s="1"/>
  <c r="F119" i="5"/>
  <c r="G119" i="5" s="1"/>
  <c r="F127" i="5"/>
  <c r="E55" i="5"/>
  <c r="G55" i="5" s="1"/>
  <c r="E71" i="5"/>
  <c r="E79" i="5"/>
  <c r="E95" i="5"/>
  <c r="G95" i="5" s="1"/>
  <c r="E103" i="5"/>
  <c r="G103" i="5" s="1"/>
  <c r="E111" i="5"/>
  <c r="G111" i="5" s="1"/>
  <c r="E39" i="5"/>
  <c r="G39" i="5" s="1"/>
</calcChain>
</file>

<file path=xl/sharedStrings.xml><?xml version="1.0" encoding="utf-8"?>
<sst xmlns="http://schemas.openxmlformats.org/spreadsheetml/2006/main" count="272" uniqueCount="217">
  <si>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</si>
  <si>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</si>
  <si>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</si>
  <si>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</si>
  <si>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</si>
  <si>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Unità stampa e comunicaizone</t>
  </si>
  <si>
    <t>Acronimo Ufficio</t>
  </si>
  <si>
    <t>Presidente - stampa comunicazione</t>
  </si>
  <si>
    <t>Processi di competenza dell'Ufficio</t>
  </si>
  <si>
    <t xml:space="preserve">1. Rapporti con organi di informazione
2. Pubblicazione di atti, documenti e report dell’Autorità sul sito web
</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</si>
  <si>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</si>
  <si>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</si>
  <si>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</si>
  <si>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</si>
  <si>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</si>
  <si>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</si>
  <si>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</si>
  <si>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</si>
  <si>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</si>
  <si>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</si>
  <si>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</si>
  <si>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</si>
  <si>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</si>
  <si>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</si>
  <si>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</si>
  <si>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</si>
  <si>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</si>
  <si>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</si>
  <si>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</si>
  <si>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</si>
  <si>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</si>
  <si>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</si>
  <si>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</si>
  <si>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</si>
  <si>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</si>
  <si>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</si>
  <si>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Stampa e Comunicazione</t>
  </si>
  <si>
    <t xml:space="preserve">AREA DI RISCHIO SPECIFICA: FUNZIONAMENTO ORGANI POLITICO-AMMINISTRATIVO </t>
  </si>
  <si>
    <t xml:space="preserve">Rapporti con organi di informazione </t>
  </si>
  <si>
    <t xml:space="preserve">Presidente </t>
  </si>
  <si>
    <t>Gestione delle esigenze di comunicazione verso gli organi di informazione e delle richieste di informazione dei media</t>
  </si>
  <si>
    <t>Funzionario/impiegato</t>
  </si>
  <si>
    <t>Alterazione/manipolazione delle informazioni al fine di favorire o sfavorire determinate posizioni o interessi</t>
  </si>
  <si>
    <t>Non adeguata competenza</t>
  </si>
  <si>
    <t>Altissimo</t>
  </si>
  <si>
    <t>Molto bassa</t>
  </si>
  <si>
    <t>Medio</t>
  </si>
  <si>
    <t>In considerazione dell'altissimo impatto che potrebbe avere il verificarsi di un evento rischioso, considerato che si tratta di attività capaci di incidere sul processo di decisionale di ANAC, anche se si considera tendenzialmente bassa la possibilità che gli eventi indicati si verifichino, il rischio viene valutato come: Medio / Medio-Alto</t>
  </si>
  <si>
    <t>Formazione</t>
  </si>
  <si>
    <t>Confronto con il Portavoce e con Presidente</t>
  </si>
  <si>
    <t>Misure di trasparenza - controllo</t>
  </si>
  <si>
    <t xml:space="preserve">misure attuate continuamente nel corso dell'attività </t>
  </si>
  <si>
    <t>condivisione e confronto sul 100% delle questioni rilevanti</t>
  </si>
  <si>
    <t>Funzionario</t>
  </si>
  <si>
    <t>predisposizione dei comunicati stampa in collaborazione con gli Uffici competenti, e di altra documentazione a supporto della informazione giornalistica e della comunicazione istituzionale</t>
  </si>
  <si>
    <t>pressioni svolte da soggetti interessati</t>
  </si>
  <si>
    <t>Codice di comportamento dei dipendenti ANAC</t>
  </si>
  <si>
    <t>organizzazione di conferenze stampa dell’Autorità; gestione delle interviste del Presidente; pianificazione e realizzazione di piani di comunicazione stampa di singoli eventi</t>
  </si>
  <si>
    <t>elaborazione quotidiana della rassegna stampa dell’Autorità e monitoraggio Agenzie di stampe</t>
  </si>
  <si>
    <t>Misure di disciplina del conflitto di interesse: obblighi di comunicazione e astensione</t>
  </si>
  <si>
    <t>Pubblicazione atti ed alimentazione dei contenuti del portale</t>
  </si>
  <si>
    <t>Coordinamento editoriale per la predisposizione e pubblicazione degli atti e della documentazione dell'Autorità sul portale Internet in collaborazione con gli uffici informatici; redazione e pubblicazione delle news delle sezioni dinamiche dei portali Internet e Intranet; analisi e progettazione delle esigenze di comunicazione web dell'Autorità; redazione della Newsletter Anac.</t>
  </si>
  <si>
    <t>Alterazione/manipolazione dell'esame delel richieste al fine di favorire o sfavorire determinate posizioni o interessi</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</si>
  <si>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</si>
  <si>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</si>
  <si>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</si>
  <si>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</si>
  <si>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</si>
  <si>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</si>
  <si>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</si>
  <si>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</si>
  <si>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</si>
  <si>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</si>
  <si>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</si>
  <si>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</si>
  <si>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</si>
  <si>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</si>
  <si>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</si>
  <si>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</si>
  <si>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</si>
  <si>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</si>
  <si>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</si>
  <si>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</si>
  <si>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</si>
  <si>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</si>
  <si>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</si>
  <si>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</si>
  <si>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</si>
  <si>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</si>
  <si>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</si>
  <si>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</si>
  <si>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</si>
  <si>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</si>
  <si>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</si>
  <si>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</si>
  <si>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</si>
  <si>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</si>
  <si>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</si>
  <si>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</si>
  <si>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</si>
  <si>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</si>
  <si>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</si>
  <si>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</si>
  <si>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</si>
  <si>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</si>
  <si>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</si>
  <si>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</si>
  <si>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</si>
  <si>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</si>
  <si>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</si>
  <si>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</si>
  <si>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</si>
  <si>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</si>
  <si>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</si>
  <si>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</si>
  <si>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</si>
  <si>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</si>
  <si>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</si>
  <si>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</si>
  <si>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</si>
  <si>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</si>
  <si>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</si>
  <si>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</si>
  <si>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</si>
  <si>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</si>
  <si>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</si>
  <si>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</si>
  <si>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</si>
  <si>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</si>
  <si>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</si>
  <si>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</si>
  <si>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</si>
  <si>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</si>
  <si>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</si>
  <si>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</si>
  <si>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</si>
  <si>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</si>
  <si>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</si>
  <si>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</si>
  <si>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</si>
  <si>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</si>
  <si>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</si>
  <si>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</si>
  <si>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</si>
  <si>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</si>
  <si>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</si>
  <si>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</si>
  <si>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</si>
  <si>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</si>
  <si>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</si>
  <si>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</si>
  <si>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</si>
  <si>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</si>
  <si>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</si>
  <si>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</si>
  <si>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</si>
  <si>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</si>
  <si>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</si>
  <si>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</si>
  <si>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</si>
  <si>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</si>
  <si>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</si>
  <si>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</si>
  <si>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</si>
  <si>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</si>
  <si>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</si>
  <si>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</si>
  <si>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</si>
  <si>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</si>
  <si>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</si>
  <si>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</si>
  <si>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</si>
  <si>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</si>
  <si>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</si>
  <si>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</si>
  <si>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</si>
  <si>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</si>
  <si>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</si>
  <si>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</si>
  <si>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</si>
  <si>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</si>
  <si>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</si>
  <si>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</si>
  <si>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</si>
  <si>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</si>
  <si>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</si>
  <si>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</si>
  <si>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</si>
  <si>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</si>
  <si>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</si>
  <si>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</si>
  <si>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</si>
  <si>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 xml:space="preserve">Dirigente </t>
  </si>
  <si>
    <t>Atto dell’Autorità o del Presidente</t>
  </si>
  <si>
    <t>Dirigente ispettore</t>
  </si>
  <si>
    <t>Prassi dell’Ufficio</t>
  </si>
  <si>
    <t>Dirigente/Funzionario</t>
  </si>
  <si>
    <t>Normativa/ Regolamento interno dell’Ufficio</t>
  </si>
  <si>
    <t>Presidente/Funzionario</t>
  </si>
  <si>
    <t>Normativa/ Atto dell’Autorità o del Presidente</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</si>
  <si>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</si>
  <si>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</si>
  <si>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</si>
  <si>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</si>
  <si>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</si>
  <si>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</si>
  <si>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</si>
  <si>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</si>
  <si>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</si>
  <si>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Bassa</t>
  </si>
  <si>
    <t>Alto</t>
  </si>
  <si>
    <t>Media</t>
  </si>
  <si>
    <t>Alta</t>
  </si>
  <si>
    <t>Altissima</t>
  </si>
  <si>
    <t>nascondere</t>
  </si>
  <si>
    <t>Risultato</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</si>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</sst>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sz val="26"/>
      <color rgb="FF000000"/>
      <name val="Calibri"/>
      <family val="2"/>
    </font>
    <font>
      <sz val="20"/>
      <color rgb="FF000000"/>
      <name val="Calibri"/>
      <family val="2"/>
    </font>
    <font>
      <sz val="12"/>
      <color rgb="FF000000"/>
      <name val="Garamond"/>
      <family val="1"/>
    </font>
    <font>
      <sz val="14"/>
      <color rgb="FF000000"/>
      <name val="Calibri"/>
      <family val="2"/>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C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s>
  <cellStyleXfs count="2">
    <xf numFmtId="0" fontId="0" fillId="0" borderId="0"/>
    <xf numFmtId="164" fontId="1" fillId="0" borderId="0" applyFont="0" applyBorder="0" applyProtection="0"/>
  </cellStyleXfs>
  <cellXfs count="7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5" borderId="2" xfId="0" applyFill="1" applyBorder="1" applyAlignment="1" applyProtection="1">
      <alignment vertical="center" wrapText="1"/>
      <protection locked="0"/>
    </xf>
    <xf numFmtId="0" fontId="6" fillId="8" borderId="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0" fillId="0" borderId="16" xfId="0" applyBorder="1" applyAlignment="1">
      <alignment horizontal="center" vertical="center"/>
    </xf>
    <xf numFmtId="0" fontId="0" fillId="0" borderId="19" xfId="0" applyBorder="1" applyAlignment="1">
      <alignment horizontal="center" vertical="center" wrapText="1"/>
    </xf>
    <xf numFmtId="0" fontId="0" fillId="3" borderId="20" xfId="0"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3" borderId="22" xfId="0" applyFill="1"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vertical="center" wrapText="1"/>
    </xf>
    <xf numFmtId="0" fontId="0" fillId="3" borderId="9" xfId="0" applyFill="1" applyBorder="1" applyAlignment="1">
      <alignment horizontal="center" vertical="center" shrinkToFi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0" borderId="9" xfId="0" applyFont="1" applyFill="1" applyBorder="1" applyAlignment="1">
      <alignment horizontal="center" vertical="center" textRotation="90" wrapText="1"/>
    </xf>
    <xf numFmtId="0" fontId="0" fillId="0" borderId="10" xfId="0" applyFill="1" applyBorder="1" applyAlignment="1">
      <alignment horizontal="center" vertical="center"/>
    </xf>
    <xf numFmtId="0" fontId="0" fillId="0" borderId="11" xfId="0" applyFill="1" applyBorder="1" applyAlignment="1">
      <alignment horizontal="center" textRotation="90"/>
    </xf>
    <xf numFmtId="0" fontId="8" fillId="0"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164" fontId="10" fillId="3" borderId="13" xfId="1" applyFont="1" applyFill="1" applyBorder="1" applyAlignment="1">
      <alignment horizontal="center" vertical="center" wrapText="1"/>
    </xf>
    <xf numFmtId="164" fontId="10" fillId="3" borderId="15" xfId="1" applyFont="1" applyFill="1" applyBorder="1" applyAlignment="1">
      <alignment horizontal="center" vertical="center"/>
    </xf>
    <xf numFmtId="164" fontId="10" fillId="3" borderId="15" xfId="1" applyFont="1" applyFill="1" applyBorder="1" applyAlignment="1">
      <alignment horizontal="center" vertical="center" wrapText="1"/>
    </xf>
    <xf numFmtId="0" fontId="0" fillId="0" borderId="15" xfId="0" applyFill="1" applyBorder="1" applyAlignment="1">
      <alignment vertical="top"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8" xfId="0" applyFill="1" applyBorder="1"/>
    <xf numFmtId="0" fontId="0" fillId="0" borderId="18" xfId="0" applyFill="1" applyBorder="1" applyAlignment="1">
      <alignment horizontal="center" vertical="center" wrapText="1"/>
    </xf>
    <xf numFmtId="9" fontId="0" fillId="0" borderId="18" xfId="0" applyNumberFormat="1" applyFill="1" applyBorder="1" applyAlignment="1">
      <alignment horizontal="center" vertical="center"/>
    </xf>
    <xf numFmtId="0" fontId="0" fillId="0" borderId="2" xfId="0" applyFill="1" applyBorder="1" applyAlignment="1">
      <alignment horizontal="center" vertical="center"/>
    </xf>
    <xf numFmtId="0" fontId="0" fillId="0" borderId="25" xfId="0" applyFill="1" applyBorder="1" applyAlignment="1">
      <alignment horizontal="center" vertical="center"/>
    </xf>
    <xf numFmtId="0" fontId="8" fillId="0" borderId="9" xfId="0" applyFont="1" applyFill="1" applyBorder="1" applyAlignment="1">
      <alignment vertical="center" wrapText="1"/>
    </xf>
    <xf numFmtId="0" fontId="0" fillId="0" borderId="27"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xf numFmtId="0" fontId="0" fillId="0" borderId="2" xfId="0" applyFill="1" applyBorder="1" applyAlignment="1">
      <alignment horizontal="center" vertical="center" wrapText="1"/>
    </xf>
    <xf numFmtId="9" fontId="0" fillId="0" borderId="2" xfId="0" applyNumberFormat="1" applyFill="1" applyBorder="1" applyAlignment="1">
      <alignment horizontal="center" vertical="center"/>
    </xf>
    <xf numFmtId="0" fontId="0" fillId="0" borderId="2" xfId="0" applyBorder="1" applyAlignment="1">
      <alignment wrapText="1"/>
    </xf>
    <xf numFmtId="0" fontId="0" fillId="0" borderId="2" xfId="0" applyBorder="1"/>
    <xf numFmtId="0" fontId="0" fillId="0" borderId="0" xfId="0" applyAlignment="1">
      <alignment wrapText="1"/>
    </xf>
    <xf numFmtId="165" fontId="10" fillId="0" borderId="0" xfId="0" applyNumberFormat="1" applyFont="1" applyFill="1"/>
    <xf numFmtId="0" fontId="10" fillId="0" borderId="0" xfId="0" applyFont="1" applyFill="1"/>
    <xf numFmtId="0" fontId="11" fillId="0" borderId="0" xfId="0" applyFont="1" applyFill="1"/>
    <xf numFmtId="0" fontId="0" fillId="0" borderId="0" xfId="0" applyFill="1"/>
    <xf numFmtId="165" fontId="0" fillId="0" borderId="0" xfId="0" applyNumberFormat="1" applyFill="1"/>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7"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5</v>
      </c>
    </row>
    <row r="3" spans="1:3" x14ac:dyDescent="0.25">
      <c r="B3" s="3" t="s">
        <v>6</v>
      </c>
      <c r="C3" s="4" t="s">
        <v>7</v>
      </c>
    </row>
    <row r="4" spans="1:3" ht="30" x14ac:dyDescent="0.25">
      <c r="B4" s="5" t="s">
        <v>2</v>
      </c>
      <c r="C4" s="6"/>
    </row>
    <row r="5" spans="1:3" customFormat="1" hidden="1" x14ac:dyDescent="0.25">
      <c r="B5" s="3" t="s">
        <v>3</v>
      </c>
      <c r="C5" s="4"/>
    </row>
    <row r="6" spans="1:3" customFormat="1" ht="207.75" customHeight="1" x14ac:dyDescent="0.25">
      <c r="A6" s="2"/>
      <c r="B6" s="7" t="s">
        <v>8</v>
      </c>
      <c r="C6" s="10" t="s">
        <v>9</v>
      </c>
    </row>
  </sheetData>
  <dataValidations count="2">
    <dataValidation allowBlank="1" showInputMessage="1" sqref="C3"/>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 min="22" max="22" width="9.140625" customWidth="1"/>
  </cols>
  <sheetData>
    <row r="1" spans="1:21" ht="51" customHeight="1" thickBot="1" x14ac:dyDescent="0.3">
      <c r="A1" s="32" t="s">
        <v>10</v>
      </c>
      <c r="B1" s="32"/>
      <c r="C1" s="32"/>
      <c r="D1" s="32"/>
      <c r="E1" s="32"/>
      <c r="F1" s="32"/>
      <c r="G1" s="32"/>
      <c r="H1" s="33" t="s">
        <v>11</v>
      </c>
      <c r="I1" s="33"/>
      <c r="J1" s="33"/>
      <c r="K1" s="33"/>
      <c r="L1" s="33"/>
      <c r="M1" s="33"/>
      <c r="N1" s="34" t="s">
        <v>12</v>
      </c>
      <c r="O1" s="34"/>
      <c r="P1" s="34"/>
      <c r="Q1" s="34"/>
      <c r="R1" s="34"/>
      <c r="S1" s="34"/>
      <c r="T1" s="34"/>
      <c r="U1" s="34"/>
    </row>
    <row r="2" spans="1:21" ht="51" customHeight="1" thickBot="1" x14ac:dyDescent="0.3">
      <c r="A2" s="35" t="s">
        <v>13</v>
      </c>
      <c r="B2" s="35" t="s">
        <v>14</v>
      </c>
      <c r="C2" s="35" t="s">
        <v>15</v>
      </c>
      <c r="D2" s="36" t="s">
        <v>16</v>
      </c>
      <c r="E2" s="36" t="s">
        <v>17</v>
      </c>
      <c r="F2" s="36" t="s">
        <v>18</v>
      </c>
      <c r="G2" s="36" t="s">
        <v>19</v>
      </c>
      <c r="H2" s="37" t="s">
        <v>20</v>
      </c>
      <c r="I2" s="37" t="s">
        <v>21</v>
      </c>
      <c r="J2" s="38" t="s">
        <v>22</v>
      </c>
      <c r="K2" s="38"/>
      <c r="L2" s="38"/>
      <c r="M2" s="38"/>
      <c r="N2" s="39" t="s">
        <v>23</v>
      </c>
      <c r="O2" s="40" t="s">
        <v>24</v>
      </c>
      <c r="P2" s="40" t="s">
        <v>25</v>
      </c>
      <c r="Q2" s="41" t="s">
        <v>26</v>
      </c>
      <c r="R2" s="41"/>
      <c r="S2" s="41"/>
      <c r="T2" s="41"/>
      <c r="U2" s="41"/>
    </row>
    <row r="3" spans="1:21" ht="63" customHeight="1" thickBot="1" x14ac:dyDescent="0.3">
      <c r="A3" s="35"/>
      <c r="B3" s="35"/>
      <c r="C3" s="35"/>
      <c r="D3" s="36"/>
      <c r="E3" s="36"/>
      <c r="F3" s="36"/>
      <c r="G3" s="36"/>
      <c r="H3" s="37"/>
      <c r="I3" s="37"/>
      <c r="J3" s="12" t="s">
        <v>27</v>
      </c>
      <c r="K3" s="12" t="s">
        <v>28</v>
      </c>
      <c r="L3" s="12" t="s">
        <v>29</v>
      </c>
      <c r="M3" s="11" t="s">
        <v>30</v>
      </c>
      <c r="N3" s="39"/>
      <c r="O3" s="40"/>
      <c r="P3" s="40"/>
      <c r="Q3" s="13" t="s">
        <v>31</v>
      </c>
      <c r="R3" s="14" t="s">
        <v>32</v>
      </c>
      <c r="S3" s="13" t="s">
        <v>33</v>
      </c>
      <c r="T3" s="13" t="s">
        <v>34</v>
      </c>
      <c r="U3" s="15" t="s">
        <v>35</v>
      </c>
    </row>
    <row r="4" spans="1:21" ht="62.25" customHeight="1" thickBot="1" x14ac:dyDescent="0.3">
      <c r="A4" s="42" t="s">
        <v>36</v>
      </c>
      <c r="B4" s="43">
        <v>1</v>
      </c>
      <c r="C4" s="44" t="s">
        <v>37</v>
      </c>
      <c r="D4" s="45" t="s">
        <v>38</v>
      </c>
      <c r="E4" s="46" t="s">
        <v>39</v>
      </c>
      <c r="F4" s="16" t="s">
        <v>40</v>
      </c>
      <c r="G4" s="47" t="s">
        <v>41</v>
      </c>
      <c r="H4" s="48" t="s">
        <v>42</v>
      </c>
      <c r="I4" s="17" t="s">
        <v>43</v>
      </c>
      <c r="J4" s="49" t="s">
        <v>44</v>
      </c>
      <c r="K4" s="50" t="s">
        <v>45</v>
      </c>
      <c r="L4" s="51" t="s">
        <v>46</v>
      </c>
      <c r="M4" s="52" t="s">
        <v>47</v>
      </c>
      <c r="N4" s="18" t="s">
        <v>48</v>
      </c>
      <c r="O4" s="53" t="s">
        <v>49</v>
      </c>
      <c r="P4" s="54" t="s">
        <v>50</v>
      </c>
      <c r="Q4" s="55"/>
      <c r="R4" s="56" t="s">
        <v>51</v>
      </c>
      <c r="S4" s="56" t="s">
        <v>52</v>
      </c>
      <c r="T4" s="57">
        <v>1</v>
      </c>
      <c r="U4" s="58" t="s">
        <v>53</v>
      </c>
    </row>
    <row r="5" spans="1:21" ht="74.25" customHeight="1" thickBot="1" x14ac:dyDescent="0.3">
      <c r="A5" s="42"/>
      <c r="B5" s="43"/>
      <c r="C5" s="44"/>
      <c r="D5" s="45"/>
      <c r="E5" s="46"/>
      <c r="F5" s="19" t="s">
        <v>54</v>
      </c>
      <c r="G5" s="47"/>
      <c r="H5" s="48"/>
      <c r="I5" s="20" t="s">
        <v>55</v>
      </c>
      <c r="J5" s="49"/>
      <c r="K5" s="50"/>
      <c r="L5" s="51"/>
      <c r="M5" s="52"/>
      <c r="N5" s="21" t="s">
        <v>56</v>
      </c>
      <c r="O5" s="53"/>
      <c r="P5" s="54"/>
      <c r="Q5" s="55"/>
      <c r="R5" s="56"/>
      <c r="S5" s="56"/>
      <c r="T5" s="57"/>
      <c r="U5" s="58"/>
    </row>
    <row r="6" spans="1:21" ht="100.5" customHeight="1" thickBot="1" x14ac:dyDescent="0.3">
      <c r="A6" s="42"/>
      <c r="B6" s="43"/>
      <c r="C6" s="44"/>
      <c r="D6" s="45"/>
      <c r="E6" s="46"/>
      <c r="F6" s="22" t="s">
        <v>57</v>
      </c>
      <c r="G6" s="47"/>
      <c r="H6" s="48"/>
      <c r="I6" s="23"/>
      <c r="J6" s="49"/>
      <c r="K6" s="50"/>
      <c r="L6" s="51"/>
      <c r="M6" s="52"/>
      <c r="N6" s="24"/>
      <c r="O6" s="53"/>
      <c r="P6" s="54"/>
      <c r="Q6" s="55"/>
      <c r="R6" s="56"/>
      <c r="S6" s="56"/>
      <c r="T6" s="57"/>
      <c r="U6" s="58"/>
    </row>
    <row r="7" spans="1:21" ht="152.25" customHeight="1" thickBot="1" x14ac:dyDescent="0.3">
      <c r="A7" s="42"/>
      <c r="B7" s="43"/>
      <c r="C7" s="44"/>
      <c r="D7" s="45"/>
      <c r="E7" s="46"/>
      <c r="F7" s="25" t="s">
        <v>58</v>
      </c>
      <c r="G7" s="47"/>
      <c r="H7" s="48"/>
      <c r="I7" s="26" t="s">
        <v>43</v>
      </c>
      <c r="J7" s="49"/>
      <c r="K7" s="50"/>
      <c r="L7" s="51"/>
      <c r="M7" s="52"/>
      <c r="N7" s="27" t="s">
        <v>59</v>
      </c>
      <c r="O7" s="53"/>
      <c r="P7" s="54"/>
      <c r="Q7" s="55"/>
      <c r="R7" s="56"/>
      <c r="S7" s="56"/>
      <c r="T7" s="57"/>
      <c r="U7" s="58"/>
    </row>
    <row r="8" spans="1:21" ht="213.75" customHeight="1" thickBot="1" x14ac:dyDescent="0.3">
      <c r="A8" s="42"/>
      <c r="B8" s="59">
        <v>2</v>
      </c>
      <c r="C8" s="44"/>
      <c r="D8" s="60" t="s">
        <v>60</v>
      </c>
      <c r="E8" s="46" t="s">
        <v>39</v>
      </c>
      <c r="F8" s="28" t="s">
        <v>61</v>
      </c>
      <c r="G8" s="47" t="s">
        <v>41</v>
      </c>
      <c r="H8" s="48" t="s">
        <v>62</v>
      </c>
      <c r="I8" s="17" t="s">
        <v>43</v>
      </c>
      <c r="J8" s="49" t="s">
        <v>44</v>
      </c>
      <c r="K8" s="50" t="s">
        <v>45</v>
      </c>
      <c r="L8" s="51" t="s">
        <v>46</v>
      </c>
      <c r="M8" s="52" t="s">
        <v>47</v>
      </c>
      <c r="N8" s="61" t="s">
        <v>48</v>
      </c>
      <c r="O8" s="62" t="s">
        <v>49</v>
      </c>
      <c r="P8" s="63" t="s">
        <v>50</v>
      </c>
      <c r="Q8" s="64"/>
      <c r="R8" s="65" t="s">
        <v>51</v>
      </c>
      <c r="S8" s="65" t="s">
        <v>52</v>
      </c>
      <c r="T8" s="66">
        <v>1</v>
      </c>
      <c r="U8" s="58" t="s">
        <v>53</v>
      </c>
    </row>
    <row r="9" spans="1:21" ht="39.950000000000003" customHeight="1" thickBot="1" x14ac:dyDescent="0.3">
      <c r="A9" s="42"/>
      <c r="B9" s="59"/>
      <c r="C9" s="44"/>
      <c r="D9" s="60"/>
      <c r="E9" s="46"/>
      <c r="F9" s="19"/>
      <c r="G9" s="47"/>
      <c r="H9" s="48"/>
      <c r="I9" s="20" t="s">
        <v>55</v>
      </c>
      <c r="J9" s="49"/>
      <c r="K9" s="50"/>
      <c r="L9" s="51"/>
      <c r="M9" s="52"/>
      <c r="N9" s="61"/>
      <c r="O9" s="62"/>
      <c r="P9" s="63"/>
      <c r="Q9" s="64"/>
      <c r="R9" s="65"/>
      <c r="S9" s="65"/>
      <c r="T9" s="66"/>
      <c r="U9" s="58"/>
    </row>
    <row r="10" spans="1:21" ht="157.5" customHeight="1" thickBot="1" x14ac:dyDescent="0.3">
      <c r="A10" s="42"/>
      <c r="B10" s="59"/>
      <c r="C10" s="44"/>
      <c r="D10" s="60"/>
      <c r="E10" s="46"/>
      <c r="F10" s="29"/>
      <c r="G10" s="47"/>
      <c r="H10" s="48"/>
      <c r="I10" s="26" t="s">
        <v>43</v>
      </c>
      <c r="J10" s="49"/>
      <c r="K10" s="50"/>
      <c r="L10" s="51"/>
      <c r="M10" s="52"/>
      <c r="N10" s="27" t="s">
        <v>56</v>
      </c>
      <c r="O10" s="62"/>
      <c r="P10" s="63"/>
      <c r="Q10" s="64"/>
      <c r="R10" s="65"/>
      <c r="S10" s="65"/>
      <c r="T10" s="66"/>
      <c r="U10" s="58"/>
    </row>
    <row r="11" spans="1:21" ht="39.75" hidden="1" customHeight="1" thickBot="1" x14ac:dyDescent="0.3">
      <c r="A11" s="30"/>
      <c r="B11" s="31"/>
      <c r="C11" s="31"/>
      <c r="D11" s="30"/>
      <c r="E11" s="31"/>
      <c r="F11" s="31"/>
      <c r="G11" s="31"/>
      <c r="O11" s="62"/>
    </row>
    <row r="12" spans="1:21" ht="39.950000000000003" customHeight="1" x14ac:dyDescent="0.25">
      <c r="A12" s="30"/>
      <c r="B12" s="31"/>
      <c r="C12" s="31"/>
      <c r="D12" s="30"/>
      <c r="E12" s="31"/>
      <c r="F12" s="31"/>
      <c r="G12" s="31"/>
    </row>
    <row r="13" spans="1:21" ht="39.950000000000003" customHeight="1" x14ac:dyDescent="0.25">
      <c r="A13" s="30"/>
      <c r="B13" s="31"/>
      <c r="C13" s="31"/>
      <c r="D13" s="30"/>
      <c r="E13" s="31"/>
      <c r="F13" s="31"/>
      <c r="G13" s="31"/>
    </row>
    <row r="14" spans="1:21" ht="39.950000000000003" customHeight="1" x14ac:dyDescent="0.25">
      <c r="A14" s="30"/>
      <c r="B14" s="31"/>
      <c r="C14" s="31"/>
      <c r="D14" s="30"/>
      <c r="E14" s="31"/>
      <c r="F14" s="31"/>
      <c r="G14" s="31"/>
    </row>
    <row r="15" spans="1:21" ht="39.950000000000003" customHeight="1" x14ac:dyDescent="0.25">
      <c r="A15" s="30"/>
      <c r="B15" s="31"/>
      <c r="C15" s="31"/>
      <c r="D15" s="30"/>
      <c r="E15" s="31"/>
      <c r="F15" s="31"/>
      <c r="G15" s="31"/>
    </row>
    <row r="16" spans="1:21" ht="39.950000000000003" customHeight="1" x14ac:dyDescent="0.25">
      <c r="A16" s="30"/>
      <c r="B16" s="31"/>
      <c r="C16" s="31"/>
      <c r="D16" s="30"/>
      <c r="E16" s="31"/>
      <c r="F16" s="31"/>
      <c r="G16" s="31"/>
    </row>
    <row r="17" spans="1:7" ht="39.950000000000003" customHeight="1" x14ac:dyDescent="0.25">
      <c r="A17" s="30"/>
      <c r="B17" s="31"/>
      <c r="C17" s="31"/>
      <c r="D17" s="30"/>
      <c r="E17" s="31"/>
      <c r="F17" s="31"/>
      <c r="G17" s="31"/>
    </row>
    <row r="18" spans="1:7" ht="39.950000000000003" customHeight="1" x14ac:dyDescent="0.25">
      <c r="A18" s="30"/>
      <c r="B18" s="31"/>
      <c r="C18" s="31"/>
      <c r="D18" s="30"/>
      <c r="E18" s="31"/>
      <c r="F18" s="31"/>
      <c r="G18" s="31"/>
    </row>
    <row r="19" spans="1:7" ht="39.950000000000003" customHeight="1" x14ac:dyDescent="0.25">
      <c r="A19" s="30"/>
      <c r="B19" s="31"/>
      <c r="C19" s="31"/>
      <c r="D19" s="30"/>
      <c r="E19" s="31"/>
      <c r="F19" s="31"/>
      <c r="G19" s="31"/>
    </row>
    <row r="20" spans="1:7" ht="39.950000000000003" customHeight="1" x14ac:dyDescent="0.25">
      <c r="A20" s="30"/>
      <c r="B20" s="31"/>
      <c r="C20" s="31"/>
      <c r="D20" s="30"/>
      <c r="E20" s="31"/>
      <c r="F20" s="31"/>
      <c r="G20" s="30"/>
    </row>
    <row r="21" spans="1:7" ht="39.950000000000003" customHeight="1" x14ac:dyDescent="0.25">
      <c r="A21" s="30"/>
      <c r="B21" s="31"/>
      <c r="C21" s="31"/>
      <c r="D21" s="30"/>
      <c r="E21" s="31"/>
      <c r="F21" s="31"/>
      <c r="G21" s="30"/>
    </row>
  </sheetData>
  <mergeCells count="52">
    <mergeCell ref="R8:R10"/>
    <mergeCell ref="S8:S10"/>
    <mergeCell ref="T8:T10"/>
    <mergeCell ref="U8:U10"/>
    <mergeCell ref="L8:L10"/>
    <mergeCell ref="M8:M10"/>
    <mergeCell ref="N8:N9"/>
    <mergeCell ref="O8:O11"/>
    <mergeCell ref="P8:P10"/>
    <mergeCell ref="Q8:Q10"/>
    <mergeCell ref="S4:S7"/>
    <mergeCell ref="T4:T7"/>
    <mergeCell ref="U4:U7"/>
    <mergeCell ref="B8:B10"/>
    <mergeCell ref="D8:D10"/>
    <mergeCell ref="E8:E10"/>
    <mergeCell ref="G8:G10"/>
    <mergeCell ref="H8:H10"/>
    <mergeCell ref="J8:J10"/>
    <mergeCell ref="K8:K10"/>
    <mergeCell ref="L4:L7"/>
    <mergeCell ref="M4:M7"/>
    <mergeCell ref="O4:O7"/>
    <mergeCell ref="P4:P7"/>
    <mergeCell ref="Q4:Q7"/>
    <mergeCell ref="R4:R7"/>
    <mergeCell ref="Q2:U2"/>
    <mergeCell ref="A4:A10"/>
    <mergeCell ref="B4:B7"/>
    <mergeCell ref="C4:C10"/>
    <mergeCell ref="D4:D7"/>
    <mergeCell ref="E4:E7"/>
    <mergeCell ref="G4:G7"/>
    <mergeCell ref="H4:H7"/>
    <mergeCell ref="J4:J7"/>
    <mergeCell ref="K4:K7"/>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2">
    <dataValidation type="list" allowBlank="1" showInputMessage="1" showErrorMessage="1" sqref="K4 K8">
      <formula1>"Molto bassa,Bassa,Media,Alta,Altissima"</formula1>
    </dataValidation>
    <dataValidation type="list" allowBlank="1" showInputMessage="1" showErrorMessage="1" sqref="L4 L8">
      <formula1>"Medio,Alto,Altissimo"</formula1>
    </dataValidation>
  </dataValidations>
  <printOptions horizontalCentered="1"/>
  <pageMargins left="0.23622047244094502" right="0.23622047244094502" top="0.74803149606299213" bottom="0.74803149606299213" header="0.31496062992126012" footer="0.31496062992126012"/>
  <pageSetup paperSize="0" scale="37"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G11:G21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69" customWidth="1"/>
    <col min="4" max="4" width="14.42578125" customWidth="1"/>
    <col min="5" max="5" width="9.140625" customWidth="1"/>
  </cols>
  <sheetData>
    <row r="1" spans="1:37" x14ac:dyDescent="0.25">
      <c r="A1" s="67" t="s">
        <v>63</v>
      </c>
      <c r="B1" s="67" t="s">
        <v>64</v>
      </c>
      <c r="C1" s="67" t="s">
        <v>65</v>
      </c>
      <c r="D1" s="67" t="s">
        <v>66</v>
      </c>
    </row>
    <row r="2" spans="1:37" ht="90" x14ac:dyDescent="0.25">
      <c r="A2" s="67" t="s">
        <v>67</v>
      </c>
      <c r="B2" s="67" t="s">
        <v>68</v>
      </c>
      <c r="C2" s="67" t="s">
        <v>69</v>
      </c>
      <c r="D2" s="68" t="s">
        <v>70</v>
      </c>
    </row>
    <row r="3" spans="1:37" ht="45" x14ac:dyDescent="0.25">
      <c r="A3" s="67" t="s">
        <v>71</v>
      </c>
      <c r="B3" s="67" t="s">
        <v>72</v>
      </c>
      <c r="C3" s="67" t="s">
        <v>73</v>
      </c>
      <c r="D3" s="68" t="s">
        <v>70</v>
      </c>
    </row>
    <row r="4" spans="1:37" ht="45" x14ac:dyDescent="0.25">
      <c r="A4" s="67" t="s">
        <v>74</v>
      </c>
      <c r="B4" s="67" t="s">
        <v>75</v>
      </c>
      <c r="C4" s="67" t="s">
        <v>76</v>
      </c>
      <c r="D4" s="68" t="s">
        <v>70</v>
      </c>
    </row>
    <row r="5" spans="1:37" ht="45" x14ac:dyDescent="0.25">
      <c r="A5" s="67" t="s">
        <v>77</v>
      </c>
      <c r="B5" s="67" t="s">
        <v>78</v>
      </c>
      <c r="C5" s="67" t="s">
        <v>79</v>
      </c>
      <c r="D5" s="68" t="s">
        <v>70</v>
      </c>
    </row>
    <row r="6" spans="1:37" ht="285" x14ac:dyDescent="0.25">
      <c r="A6" s="67" t="s">
        <v>80</v>
      </c>
      <c r="B6" s="67" t="s">
        <v>81</v>
      </c>
      <c r="C6" s="67" t="s">
        <v>82</v>
      </c>
      <c r="D6" s="68" t="s">
        <v>70</v>
      </c>
    </row>
    <row r="7" spans="1:37" ht="120" x14ac:dyDescent="0.25">
      <c r="A7" s="67" t="s">
        <v>83</v>
      </c>
      <c r="B7" s="67" t="s">
        <v>84</v>
      </c>
      <c r="C7" s="67" t="s">
        <v>85</v>
      </c>
      <c r="D7" s="68" t="s">
        <v>86</v>
      </c>
      <c r="AK7" t="s">
        <v>87</v>
      </c>
    </row>
    <row r="8" spans="1:37" ht="105" x14ac:dyDescent="0.25">
      <c r="A8" s="67" t="s">
        <v>88</v>
      </c>
      <c r="B8" s="67" t="s">
        <v>89</v>
      </c>
      <c r="C8" s="67" t="s">
        <v>90</v>
      </c>
      <c r="D8" s="68" t="s">
        <v>91</v>
      </c>
      <c r="AK8" t="s">
        <v>87</v>
      </c>
    </row>
    <row r="9" spans="1:37" ht="75" x14ac:dyDescent="0.25">
      <c r="A9" s="67" t="s">
        <v>92</v>
      </c>
      <c r="B9" s="67" t="s">
        <v>93</v>
      </c>
      <c r="C9" s="67" t="s">
        <v>94</v>
      </c>
      <c r="D9" s="68" t="s">
        <v>95</v>
      </c>
      <c r="AK9" t="s">
        <v>87</v>
      </c>
    </row>
    <row r="10" spans="1:37" ht="90" x14ac:dyDescent="0.25">
      <c r="A10" s="67" t="s">
        <v>96</v>
      </c>
      <c r="B10" s="67" t="s">
        <v>97</v>
      </c>
      <c r="C10" s="67" t="s">
        <v>98</v>
      </c>
      <c r="D10" s="68" t="s">
        <v>99</v>
      </c>
      <c r="AK10" t="s">
        <v>87</v>
      </c>
    </row>
    <row r="11" spans="1:37" ht="165" x14ac:dyDescent="0.25">
      <c r="A11" s="67" t="s">
        <v>100</v>
      </c>
      <c r="B11" s="67" t="s">
        <v>101</v>
      </c>
      <c r="C11" s="67" t="s">
        <v>102</v>
      </c>
      <c r="D11" s="68" t="s">
        <v>70</v>
      </c>
      <c r="AK11" t="s">
        <v>103</v>
      </c>
    </row>
    <row r="12" spans="1:37" ht="105" x14ac:dyDescent="0.25">
      <c r="A12" s="67" t="s">
        <v>104</v>
      </c>
      <c r="B12" s="67" t="s">
        <v>105</v>
      </c>
      <c r="C12" s="67" t="s">
        <v>106</v>
      </c>
      <c r="D12" s="68" t="s">
        <v>107</v>
      </c>
      <c r="AK12" t="s">
        <v>103</v>
      </c>
    </row>
    <row r="13" spans="1:37" ht="135" x14ac:dyDescent="0.25">
      <c r="A13" s="67" t="s">
        <v>108</v>
      </c>
      <c r="B13" s="67" t="s">
        <v>109</v>
      </c>
      <c r="C13" s="67" t="s">
        <v>110</v>
      </c>
      <c r="D13" s="68" t="s">
        <v>111</v>
      </c>
      <c r="AK13" t="s">
        <v>103</v>
      </c>
    </row>
    <row r="14" spans="1:37" ht="75" x14ac:dyDescent="0.25">
      <c r="A14" s="67" t="s">
        <v>112</v>
      </c>
      <c r="B14" s="67" t="s">
        <v>113</v>
      </c>
      <c r="C14" s="67" t="s">
        <v>114</v>
      </c>
      <c r="D14" s="68" t="s">
        <v>115</v>
      </c>
      <c r="AK14" t="s">
        <v>103</v>
      </c>
    </row>
    <row r="15" spans="1:37" ht="90" x14ac:dyDescent="0.25">
      <c r="A15" s="67" t="s">
        <v>116</v>
      </c>
      <c r="B15" s="67" t="s">
        <v>117</v>
      </c>
      <c r="C15" s="67" t="s">
        <v>118</v>
      </c>
      <c r="D15" s="68" t="s">
        <v>119</v>
      </c>
      <c r="AK15" t="s">
        <v>103</v>
      </c>
    </row>
    <row r="16" spans="1:37" ht="135" x14ac:dyDescent="0.25">
      <c r="A16" s="67" t="s">
        <v>120</v>
      </c>
      <c r="B16" s="67" t="s">
        <v>121</v>
      </c>
      <c r="C16" s="67" t="s">
        <v>122</v>
      </c>
      <c r="D16" s="68" t="s">
        <v>123</v>
      </c>
      <c r="AK16" t="s">
        <v>103</v>
      </c>
    </row>
    <row r="17" spans="1:37" ht="180" x14ac:dyDescent="0.25">
      <c r="A17" s="67" t="s">
        <v>124</v>
      </c>
      <c r="B17" s="67" t="s">
        <v>125</v>
      </c>
      <c r="C17" s="67" t="s">
        <v>126</v>
      </c>
      <c r="D17" s="68" t="s">
        <v>127</v>
      </c>
      <c r="AK17" t="s">
        <v>128</v>
      </c>
    </row>
    <row r="18" spans="1:37" ht="150" x14ac:dyDescent="0.25">
      <c r="A18" s="67" t="s">
        <v>129</v>
      </c>
      <c r="B18" s="67" t="s">
        <v>130</v>
      </c>
      <c r="C18" s="67" t="s">
        <v>131</v>
      </c>
      <c r="D18" s="68" t="s">
        <v>132</v>
      </c>
      <c r="AK18" t="s">
        <v>128</v>
      </c>
    </row>
    <row r="19" spans="1:37" ht="90" x14ac:dyDescent="0.25">
      <c r="A19" s="67" t="s">
        <v>133</v>
      </c>
      <c r="B19" s="67" t="s">
        <v>134</v>
      </c>
      <c r="C19" s="67" t="s">
        <v>135</v>
      </c>
      <c r="D19" s="68" t="s">
        <v>136</v>
      </c>
      <c r="AK19" t="s">
        <v>128</v>
      </c>
    </row>
    <row r="20" spans="1:37" ht="105" x14ac:dyDescent="0.25">
      <c r="A20" s="67" t="s">
        <v>137</v>
      </c>
      <c r="B20" s="67" t="s">
        <v>138</v>
      </c>
      <c r="C20" s="67" t="s">
        <v>139</v>
      </c>
      <c r="D20" s="68" t="s">
        <v>140</v>
      </c>
      <c r="AK20" t="s">
        <v>128</v>
      </c>
    </row>
    <row r="21" spans="1:37" ht="105" x14ac:dyDescent="0.25">
      <c r="A21" s="67" t="s">
        <v>141</v>
      </c>
      <c r="B21" s="67" t="s">
        <v>142</v>
      </c>
      <c r="C21" s="67" t="s">
        <v>143</v>
      </c>
      <c r="D21" s="68" t="s">
        <v>144</v>
      </c>
      <c r="AK21" t="s">
        <v>128</v>
      </c>
    </row>
    <row r="22" spans="1:37" ht="120" x14ac:dyDescent="0.25">
      <c r="A22" s="67" t="s">
        <v>145</v>
      </c>
      <c r="B22" s="67" t="s">
        <v>146</v>
      </c>
      <c r="C22" s="67" t="s">
        <v>147</v>
      </c>
      <c r="D22" s="68" t="s">
        <v>148</v>
      </c>
      <c r="AK22" t="s">
        <v>128</v>
      </c>
    </row>
    <row r="23" spans="1:37" ht="45" x14ac:dyDescent="0.25">
      <c r="A23" s="67" t="s">
        <v>149</v>
      </c>
      <c r="B23" s="67" t="s">
        <v>150</v>
      </c>
      <c r="C23" s="67" t="s">
        <v>151</v>
      </c>
      <c r="D23" s="68" t="s">
        <v>152</v>
      </c>
      <c r="AK23" t="s">
        <v>128</v>
      </c>
    </row>
    <row r="24" spans="1:37" ht="135" x14ac:dyDescent="0.25">
      <c r="A24" s="67" t="s">
        <v>153</v>
      </c>
      <c r="B24" s="67" t="s">
        <v>154</v>
      </c>
      <c r="C24" s="67" t="s">
        <v>155</v>
      </c>
      <c r="D24" s="68" t="s">
        <v>156</v>
      </c>
      <c r="AK24" t="s">
        <v>128</v>
      </c>
    </row>
    <row r="25" spans="1:37" ht="105" x14ac:dyDescent="0.25">
      <c r="A25" s="67" t="s">
        <v>157</v>
      </c>
      <c r="B25" s="67" t="s">
        <v>158</v>
      </c>
      <c r="C25" s="67" t="s">
        <v>159</v>
      </c>
      <c r="D25" s="68" t="s">
        <v>160</v>
      </c>
      <c r="AK25" t="s">
        <v>161</v>
      </c>
    </row>
    <row r="26" spans="1:37" ht="75" x14ac:dyDescent="0.25">
      <c r="A26" s="67" t="s">
        <v>162</v>
      </c>
      <c r="B26" s="67" t="s">
        <v>163</v>
      </c>
      <c r="C26" s="67" t="s">
        <v>164</v>
      </c>
      <c r="D26" s="68" t="s">
        <v>165</v>
      </c>
      <c r="AK26" t="s">
        <v>161</v>
      </c>
    </row>
    <row r="27" spans="1:37" ht="165" x14ac:dyDescent="0.25">
      <c r="A27" s="67" t="s">
        <v>166</v>
      </c>
      <c r="B27" s="67" t="s">
        <v>167</v>
      </c>
      <c r="C27" s="67" t="s">
        <v>168</v>
      </c>
      <c r="D27" s="68" t="s">
        <v>169</v>
      </c>
      <c r="AK27" t="s">
        <v>161</v>
      </c>
    </row>
    <row r="28" spans="1:37" ht="120" x14ac:dyDescent="0.25">
      <c r="A28" s="67" t="s">
        <v>170</v>
      </c>
      <c r="B28" s="67" t="s">
        <v>171</v>
      </c>
      <c r="C28" s="67" t="s">
        <v>172</v>
      </c>
      <c r="D28" s="68" t="s">
        <v>173</v>
      </c>
      <c r="AK28" t="s">
        <v>161</v>
      </c>
    </row>
    <row r="29" spans="1:37" ht="90" x14ac:dyDescent="0.25">
      <c r="A29" s="67" t="s">
        <v>174</v>
      </c>
      <c r="B29" s="67" t="s">
        <v>175</v>
      </c>
      <c r="C29" s="67" t="s">
        <v>176</v>
      </c>
      <c r="D29" s="68" t="s">
        <v>177</v>
      </c>
      <c r="AK29" t="s">
        <v>161</v>
      </c>
    </row>
    <row r="30" spans="1:37" ht="75" x14ac:dyDescent="0.25">
      <c r="A30" s="67" t="s">
        <v>178</v>
      </c>
      <c r="B30" s="67" t="s">
        <v>179</v>
      </c>
      <c r="C30" s="67" t="s">
        <v>180</v>
      </c>
      <c r="D30" s="68" t="s">
        <v>181</v>
      </c>
      <c r="AK30" t="s">
        <v>161</v>
      </c>
    </row>
    <row r="31" spans="1:37" ht="105" x14ac:dyDescent="0.25">
      <c r="A31" s="67" t="s">
        <v>182</v>
      </c>
      <c r="B31" s="67" t="s">
        <v>183</v>
      </c>
      <c r="C31" s="67" t="s">
        <v>184</v>
      </c>
      <c r="D31" s="68" t="s">
        <v>185</v>
      </c>
      <c r="AK31" t="s">
        <v>161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186</v>
      </c>
    </row>
    <row r="3" spans="1:9" ht="18.75" x14ac:dyDescent="0.3">
      <c r="B3" s="70" t="s">
        <v>187</v>
      </c>
    </row>
    <row r="4" spans="1:9" ht="18.75" x14ac:dyDescent="0.3">
      <c r="B4" s="71" t="s">
        <v>188</v>
      </c>
      <c r="I4" s="72" t="s">
        <v>189</v>
      </c>
    </row>
    <row r="5" spans="1:9" ht="18.75" x14ac:dyDescent="0.3">
      <c r="B5" s="71" t="s">
        <v>190</v>
      </c>
      <c r="I5" s="73" t="s">
        <v>191</v>
      </c>
    </row>
    <row r="6" spans="1:9" ht="18.75" x14ac:dyDescent="0.3">
      <c r="B6" s="71" t="s">
        <v>192</v>
      </c>
      <c r="I6" s="74" t="s">
        <v>193</v>
      </c>
    </row>
    <row r="7" spans="1:9" ht="18.75" x14ac:dyDescent="0.3">
      <c r="B7" s="71" t="s">
        <v>194</v>
      </c>
      <c r="I7" s="73" t="s">
        <v>195</v>
      </c>
    </row>
    <row r="8" spans="1:9" ht="18.75" x14ac:dyDescent="0.3">
      <c r="B8" s="71" t="s">
        <v>196</v>
      </c>
      <c r="I8" s="73" t="s">
        <v>197</v>
      </c>
    </row>
    <row r="9" spans="1:9" ht="18.75" x14ac:dyDescent="0.3">
      <c r="B9" s="70" t="s">
        <v>198</v>
      </c>
      <c r="I9" s="73" t="s">
        <v>199</v>
      </c>
    </row>
    <row r="10" spans="1:9" ht="18.75" x14ac:dyDescent="0.3">
      <c r="B10" s="70" t="s">
        <v>53</v>
      </c>
      <c r="I10" s="73" t="s">
        <v>200</v>
      </c>
    </row>
    <row r="11" spans="1:9" ht="18.75" x14ac:dyDescent="0.3">
      <c r="B11" s="71" t="s">
        <v>201</v>
      </c>
    </row>
    <row r="12" spans="1:9" ht="18.75" x14ac:dyDescent="0.3">
      <c r="B12" s="71" t="s">
        <v>202</v>
      </c>
    </row>
    <row r="13" spans="1:9" x14ac:dyDescent="0.25">
      <c r="A13" s="3" t="s">
        <v>203</v>
      </c>
      <c r="C13" s="58" t="s">
        <v>204</v>
      </c>
      <c r="D13" s="58"/>
    </row>
    <row r="14" spans="1:9" x14ac:dyDescent="0.25">
      <c r="B14" t="s">
        <v>205</v>
      </c>
      <c r="D14" t="s">
        <v>206</v>
      </c>
    </row>
    <row r="15" spans="1:9" x14ac:dyDescent="0.25">
      <c r="B15" t="s">
        <v>207</v>
      </c>
      <c r="D15" t="s">
        <v>208</v>
      </c>
    </row>
    <row r="16" spans="1:9" x14ac:dyDescent="0.25">
      <c r="D16" t="s">
        <v>195</v>
      </c>
    </row>
    <row r="20" spans="2:7" x14ac:dyDescent="0.25">
      <c r="B20" t="s">
        <v>45</v>
      </c>
      <c r="D20" t="s">
        <v>44</v>
      </c>
    </row>
    <row r="21" spans="2:7" x14ac:dyDescent="0.25">
      <c r="B21" t="s">
        <v>209</v>
      </c>
      <c r="D21" t="s">
        <v>210</v>
      </c>
    </row>
    <row r="22" spans="2:7" x14ac:dyDescent="0.25">
      <c r="B22" t="s">
        <v>211</v>
      </c>
    </row>
    <row r="23" spans="2:7" x14ac:dyDescent="0.25">
      <c r="B23" t="s">
        <v>212</v>
      </c>
    </row>
    <row r="24" spans="2:7" x14ac:dyDescent="0.25">
      <c r="B24" t="s">
        <v>213</v>
      </c>
    </row>
    <row r="26" spans="2:7" x14ac:dyDescent="0.25">
      <c r="D26" t="s">
        <v>214</v>
      </c>
      <c r="E26" t="s">
        <v>214</v>
      </c>
      <c r="F26" t="s">
        <v>214</v>
      </c>
      <c r="G26" t="s">
        <v>215</v>
      </c>
    </row>
    <row r="27" spans="2:7" x14ac:dyDescent="0.25">
      <c r="B27" t="s">
        <v>44</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216</v>
      </c>
      <c r="C28" t="e">
        <f>Mappatura_processi!#REF!</f>
        <v>#REF!</v>
      </c>
      <c r="D28" t="e">
        <f t="shared" si="0"/>
        <v>#REF!</v>
      </c>
      <c r="E28" t="e">
        <f t="shared" si="1"/>
        <v>#REF!</v>
      </c>
      <c r="F28" t="e">
        <f t="shared" si="2"/>
        <v>#REF!</v>
      </c>
      <c r="G28" t="e">
        <f t="shared" si="3"/>
        <v>#REF!</v>
      </c>
    </row>
    <row r="29" spans="2:7" x14ac:dyDescent="0.25">
      <c r="B29" t="s">
        <v>46</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54" si="12">IF(OR(C123 = "Media", C123="Alta",C123="Altissima"),"Altissimo","")</f>
        <v>#REF!</v>
      </c>
      <c r="E123" t="e">
        <f t="shared" ref="E123:E129" si="13">IF(C123="Bassa","Alto","")</f>
        <v>#REF!</v>
      </c>
      <c r="F123" t="e">
        <f t="shared" ref="F123:F129" si="14">IF(C123="Molto bassa","Medio","")</f>
        <v>#REF!</v>
      </c>
      <c r="G123" t="e">
        <f t="shared" ref="G123:G154"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Sezione_generale_old</vt:lpstr>
      <vt:lpstr>Stampa_comunicazione</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2019-02-04T09:40:56Z</cp:lastPrinted>
  <dcterms:created xsi:type="dcterms:W3CDTF">2014-07-11T10:05:14Z</dcterms:created>
  <dcterms:modified xsi:type="dcterms:W3CDTF">2022-01-25T09:45:30Z</dcterms:modified>
</cp:coreProperties>
</file>