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Mappature aggiornate 2022\"/>
    </mc:Choice>
  </mc:AlternateContent>
  <bookViews>
    <workbookView xWindow="0" yWindow="0" windowWidth="28800" windowHeight="11775" activeTab="2"/>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s>
  <definedNames>
    <definedName name="_xlnm.Print_Area" localSheetId="3">competenze!$B$1:$D$31</definedName>
    <definedName name="_xlnm.Print_Area" localSheetId="2">Mappatura_processi!$A$1:$G$40</definedName>
    <definedName name="Direzione">!#REF!</definedName>
    <definedName name="frequenza">Parametri!$B$15:$B$19</definedName>
    <definedName name="impatto">Parametri!$D$15:$D$16</definedName>
    <definedName name="Profilo_dirigente">!#REF!</definedName>
    <definedName name="risultato">Parametri!$B$22:$B$24</definedName>
    <definedName name="soggetti">Parametri!$M$2:$M$12</definedName>
    <definedName name="Struttura">!#REF!</definedName>
    <definedName name="Tipo_relazione">!#REF!</definedName>
    <definedName name="tipologiaattivita">Parametri!$M$15:$M$21</definedName>
    <definedName name="_xlnm.Print_Titles" localSheetId="2">Mappatura_processi!$1:$3</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C3" i="1" l="1"/>
  <c r="D24" i="5" l="1"/>
  <c r="D23" i="5"/>
  <c r="D22" i="5"/>
  <c r="C5" i="2"/>
  <c r="C3" i="2"/>
</calcChain>
</file>

<file path=xl/sharedStrings.xml><?xml version="1.0" encoding="utf-8"?>
<sst xmlns="http://schemas.openxmlformats.org/spreadsheetml/2006/main" count="1211" uniqueCount="353">
  <si>
    <t>Sezione I: INFORMAZIONI DI CARATTERE GENERALE</t>
  </si>
  <si>
    <t>Denominazione Ufficio (Selezione da menù a tendina)</t>
  </si>
  <si>
    <t>Ufficio vigilanza SOA</t>
  </si>
  <si>
    <t>Acronimo Ufficio</t>
  </si>
  <si>
    <t>UVSOA</t>
  </si>
  <si>
    <t>Nominativo Dirigente (Si alimenta automaticamente all'immissione della denominazione Ufficio)</t>
  </si>
  <si>
    <t>Tunno</t>
  </si>
  <si>
    <t>Profilo dirigente</t>
  </si>
  <si>
    <t>Processi di competenza dell'Ufficio</t>
  </si>
  <si>
    <t>Descrizione delle funzioni svolte dall'ufficio  (Si alimenta automaticamente all'immissione della denominazione Ufficio)</t>
  </si>
  <si>
    <t>Mappatura PROCESSI-ATTIVITA'</t>
  </si>
  <si>
    <t>UFFICIO</t>
  </si>
  <si>
    <t>N. PROCESSO</t>
  </si>
  <si>
    <t>AREA DI RISCHIO</t>
  </si>
  <si>
    <t>DESCRIZIONE PROCESSO</t>
  </si>
  <si>
    <t>Responsabilità del Processo</t>
  </si>
  <si>
    <t>DESCRIZIONE ATTIVITA'</t>
  </si>
  <si>
    <t>Esecutore Attività
(in ogni cella è presente un menù a tendina)</t>
  </si>
  <si>
    <t>PROBABILITA'</t>
  </si>
  <si>
    <t>CONTROLLI, VERIFICHE, ISPEZIONI, SANZIONI</t>
  </si>
  <si>
    <t>Dirigente</t>
  </si>
  <si>
    <t>Funzionario</t>
  </si>
  <si>
    <t>Funzionario/Operativo</t>
  </si>
  <si>
    <t>Altissimo</t>
  </si>
  <si>
    <t>Bassa</t>
  </si>
  <si>
    <t>Alto</t>
  </si>
  <si>
    <t>Media</t>
  </si>
  <si>
    <t>Dirigente/Funzionario</t>
  </si>
  <si>
    <t>PROVVEDIMENTI AMPLIATIVI DELLA SFERA GIURIDICA SENZA EFFETTO ECONOMICO DIRETTO ED IMMEDIATO</t>
  </si>
  <si>
    <t>Molto bassa</t>
  </si>
  <si>
    <t>Esame della documentazione giustificativa pervenuta. Eventuali ulteriori verifiche. Eventuale audizione presso l'Ufficio.</t>
  </si>
  <si>
    <t>Proposta al Consiglio di archiviazione o applicazione della sanzione.</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</si>
  <si>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</si>
  <si>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</si>
  <si>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</si>
  <si>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</si>
  <si>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</si>
  <si>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</si>
  <si>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</si>
  <si>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</si>
  <si>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</si>
  <si>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</si>
  <si>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</si>
  <si>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</si>
  <si>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</si>
  <si>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</si>
  <si>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</si>
  <si>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</si>
  <si>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</si>
  <si>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</si>
  <si>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</si>
  <si>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</si>
  <si>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</si>
  <si>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</si>
  <si>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</si>
  <si>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</si>
  <si>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</si>
  <si>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</si>
  <si>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</si>
  <si>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</si>
  <si>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</si>
  <si>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</si>
  <si>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</si>
  <si>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</si>
  <si>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</si>
  <si>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</si>
  <si>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</si>
  <si>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</si>
  <si>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</si>
  <si>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</si>
  <si>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</si>
  <si>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</si>
  <si>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</si>
  <si>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</si>
  <si>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</si>
  <si>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</si>
  <si>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</si>
  <si>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</si>
  <si>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</si>
  <si>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</si>
  <si>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</si>
  <si>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</si>
  <si>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</si>
  <si>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</si>
  <si>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</si>
  <si>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</si>
  <si>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</si>
  <si>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</si>
  <si>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</si>
  <si>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</si>
  <si>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</si>
  <si>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</si>
  <si>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</si>
  <si>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</si>
  <si>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</si>
  <si>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</si>
  <si>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</si>
  <si>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</si>
  <si>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</si>
  <si>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</si>
  <si>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</si>
  <si>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</si>
  <si>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</si>
  <si>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</si>
  <si>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</si>
  <si>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</si>
  <si>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</si>
  <si>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</si>
  <si>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</si>
  <si>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</si>
  <si>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</si>
  <si>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</si>
  <si>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</si>
  <si>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</si>
  <si>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</si>
  <si>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</si>
  <si>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</si>
  <si>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</si>
  <si>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</si>
  <si>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</si>
  <si>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</si>
  <si>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</si>
  <si>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</si>
  <si>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</si>
  <si>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</si>
  <si>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</si>
  <si>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</si>
  <si>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</si>
  <si>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</si>
  <si>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</si>
  <si>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</si>
  <si>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</si>
  <si>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</si>
  <si>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</si>
  <si>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</si>
  <si>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</si>
  <si>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</si>
  <si>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</si>
  <si>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</si>
  <si>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</si>
  <si>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</si>
  <si>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</si>
  <si>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</si>
  <si>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</si>
  <si>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</si>
  <si>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</si>
  <si>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</si>
  <si>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</si>
  <si>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</si>
  <si>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</si>
  <si>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</si>
  <si>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</si>
  <si>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</si>
  <si>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 xml:space="preserve">Dirigente </t>
  </si>
  <si>
    <t>Consiglio</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</si>
  <si>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</si>
  <si>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</si>
  <si>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</si>
  <si>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</si>
  <si>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</si>
  <si>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</si>
  <si>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</si>
  <si>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</si>
  <si>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</si>
  <si>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Discrezionale</t>
  </si>
  <si>
    <t xml:space="preserve">Regolamento interno dell’Ufficio </t>
  </si>
  <si>
    <t>Operativo</t>
  </si>
  <si>
    <t>Prassi dell’Ufficio</t>
  </si>
  <si>
    <t>Responsabile struttura tecnica permanente di supporto all’OIV</t>
  </si>
  <si>
    <t>Normativa</t>
  </si>
  <si>
    <t>Regolamento interno dell’Ufficio</t>
  </si>
  <si>
    <t>Atto dell’Autorità o del Presidente</t>
  </si>
  <si>
    <t>Alta</t>
  </si>
  <si>
    <t>Altissima</t>
  </si>
  <si>
    <t>Normativa/ Regolamento interno dell’Ufficio</t>
  </si>
  <si>
    <t>Normativa/ Atto dell’Autorità o del Presidente</t>
  </si>
  <si>
    <t>nascondere</t>
  </si>
  <si>
    <t>Regolamento interno dell’Ufficio/ Atto dell’Autorità o del Presidente</t>
  </si>
  <si>
    <t xml:space="preserve">Alto </t>
  </si>
  <si>
    <t>Medio</t>
  </si>
  <si>
    <t>Richiesta alle Prefetture competenti dei certificati antimafia tramite BDNA e estrazione dal Registro Imprese della CC.I.A.A. delle visure camerali.  Verifica eventuali attestazioni di qualificazione.</t>
  </si>
  <si>
    <t>Richiesta alle Prefetture competenti dei certificati antimafia tramite BDNA e estrazione dal Registro Imprese della CC.I.A.A. delle visure camerali.  Verifica eventuali attestazioni di qualificazione..</t>
  </si>
  <si>
    <t xml:space="preserve">Eventuale procedura di accesso agli atti </t>
  </si>
  <si>
    <t>Eventuale richiesta alla Soa di documentazione integrativa</t>
  </si>
  <si>
    <t>Individuazione di eventuali criticità. Eventuale audizione presso l'Ufficio.</t>
  </si>
  <si>
    <t>Eventuale procedura di accesso agli atti</t>
  </si>
  <si>
    <t>Proposta al Consiglio di rilascio o diniego del nulla osta. Esecuzione del deliberato consiliare e omunicazione alla Soa del provvedimento assunto dal Consiglio.</t>
  </si>
  <si>
    <t>Eventuale richiesta alla Soa di documentazione integrativa.</t>
  </si>
  <si>
    <t xml:space="preserve">Eventuale proposta al Consiglio nel caso in cui venga rilevata una situazione particolarmente complessa ed esecuzione del deliberato consiliare. </t>
  </si>
  <si>
    <t>Proposta al Consiglio di rilascio o diniego del nulla osta. Esecuzione del deliberato consiliare. Comunicazione alla Soa del provvedimento assunto dal Consiglio.</t>
  </si>
  <si>
    <t>Individuazione di eventuali criticità e/o proposte correttive.. Eventuale audizione presso l'Ufficio.</t>
  </si>
  <si>
    <t xml:space="preserve">Eventuale richiesta alle Soa di documentazione integrativa. </t>
  </si>
  <si>
    <t>Proposta al Consiglio di rilascio o diniego del nulla osta, esecuzione del deliberato consiliare e comunicazione alla Soa del provvedimento assunto dal Consiglio.</t>
  </si>
  <si>
    <t>Eventuale procedura di accesso agli atti.</t>
  </si>
  <si>
    <t>Comunicazione alla Soa del provvedimento assunto dal Consiglio. Eventuale irrogazione della sanzione pecuniaria, di sospensione o di decadenza dall'autorizzazione all'esercizio dell'attività di attestazione.</t>
  </si>
  <si>
    <t xml:space="preserve">Valutazione e accertamento dei requisiti di indipendenza, morali, contributivi, fiscali, patrimoniali e assicurativi della SOA.. </t>
  </si>
  <si>
    <t>Individuazione di eventuali criticità e segnalazione delle stesse alla Soa.</t>
  </si>
  <si>
    <t>Valutazione e accertamento dei requisiti di indipendenza e morali</t>
  </si>
  <si>
    <t>Valutazione Accertamento dei requisiti di indipendenza, morali, reddituali e patrimoniali, verifica congruità prezzo azioni.</t>
  </si>
  <si>
    <t xml:space="preserve">Valutazione Accertamento dei requisiti di indipendenza e morali, della fattibilità dell'operazione societaria, dei requisiti assicurativi e verifica delle attestazioni i corso di validità.  </t>
  </si>
  <si>
    <t>Valutazione e accertamento dei requisiti di indipendenza, morali, costitutivi, patrimoniali e assicurativi della Società istante.</t>
  </si>
  <si>
    <t xml:space="preserve">Identificazione, analisi e valutazione del rischio corruttivo </t>
  </si>
  <si>
    <t xml:space="preserve">TRATTAMENTO DEL RISCHIO </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</si>
  <si>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</si>
  <si>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</si>
  <si>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</si>
  <si>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</si>
  <si>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</si>
  <si>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</si>
  <si>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</si>
  <si>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</si>
  <si>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GIUDIZIO SINTETICO</t>
  </si>
  <si>
    <t>MOTIVAZIONE</t>
  </si>
  <si>
    <t>STATO DI ATTUAZIONE AL 1° GENNAIO 2022</t>
  </si>
  <si>
    <t>FASI E TEMPI DI ATTUAZIONE</t>
  </si>
  <si>
    <t>INDICATORI DI ATTUAZIONE</t>
  </si>
  <si>
    <t>VALORE TARGET</t>
  </si>
  <si>
    <t>SOGGETTO RESPONSABILE</t>
  </si>
  <si>
    <t>Omissione della formulazione della richiesta integrativa, qualora fosse necessaria</t>
  </si>
  <si>
    <t>Esercizio prolungato ed esclusivo della responsabilità di un processo da parte di pochi o di un unico
soggetto;</t>
  </si>
  <si>
    <t>Omissioni e/o svolgimento incompleto dell’attività di acqusizione</t>
  </si>
  <si>
    <t>Omissioni e/o svolgimento incompleto dell’attività di valutazione e accertamento</t>
  </si>
  <si>
    <t>Omissione nella segnalazione di criticità</t>
  </si>
  <si>
    <t>Eccessiva discrezionalità connessa all’esercizio dell’attività</t>
  </si>
  <si>
    <t>Consente all'Autorità il controllo sul rispetto da parte delle SOA del principio d’indipendenza ed assenza di interessi di cui all’art. 64, comma 4 e dei requisiti morali di cui all’art. 64, comma 6 del Regolamento necessari per il mantenimento dell'Autorizzazione all'esercizio di attestazione</t>
  </si>
  <si>
    <t>Informatizzazione dei processi</t>
  </si>
  <si>
    <t>in attuazione</t>
  </si>
  <si>
    <t>Rispetto dei termini e delle previsioni indicate nel Manuale della qualificazione (SI / NO)</t>
  </si>
  <si>
    <t>Operativo          Funzionario</t>
  </si>
  <si>
    <t>Funzionario     Dirigente</t>
  </si>
  <si>
    <t>Formazione sui temi dell'etica e della legalità e sulla contrattualistica pubblica</t>
  </si>
  <si>
    <t>Duplice valutazione istruttoria del funzionario e dirigente preposto</t>
  </si>
  <si>
    <t>Mancanza di trasparenza</t>
  </si>
  <si>
    <t xml:space="preserve"> Alterazione del contenuto in senso favorevole al soggetto vigilato</t>
  </si>
  <si>
    <t>Codice di comportamento dei dipendenti dell'ANAC</t>
  </si>
  <si>
    <t>Accessi sempre con presenza del funzionario e del dirigente;
Verbali di accesso sempre sottoscritti dagli stessi e allegati al fascicolo;</t>
  </si>
  <si>
    <t>misura di controllo
misura di trasparenza</t>
  </si>
  <si>
    <t>Procedimento svolto dall'Autorità volto a garantire che la modifica della struttura organizzativa delle SOA in tutte le sue articolazioni non incida sul rispetto da parte delle SOA del principio d’indipendenza ed assenza di interessi di cui all’art. 64, comma 4 e dei requisiti morali di cui all’art. 64, comma 6 del Regolamento necessari per il mantenimento dell'Autorizzazione all'esercizio di attestazione</t>
  </si>
  <si>
    <t>Alterazione delle valutazioni istruttorie</t>
  </si>
  <si>
    <t>n.i.</t>
  </si>
  <si>
    <t>Procedimento svolto dall'Autorità volto a garantire che il trasferimento da SOA a SOA del ramo aziendale relativo all’attività di attestazione, con o senza acquisto di azioni avvenga nel rispetto delle prescrizioni del CC e non incida sul rispetto da parte delle SOA acquirente del principio d’indipendenza ed assenza di interessi di cui all’art. 64, comma 4 e dei requisiti morali di cui all’art. 64, comma 6 del Regolamento necessari per il mantenimento dell'Autorizzazione all'esercizio di attestazione; il processo si conclude con il monitoraggio dell’attività di riemissione delle imprese qualificate dalla SOA cedente.</t>
  </si>
  <si>
    <t>Monitoraggio dell’attività di riemissione da parte della SOA acquirente delle imprese qualificate dalla SOA cedente.</t>
  </si>
  <si>
    <t>Omissioni e/o svolgimento incompleto delle verifiche dell’attività di riemissione svolta dalla SOA</t>
  </si>
  <si>
    <t>Verifica con il supporto di idonee check-list sulla corrispondenza della documentazione inviata dalle SOA con l’elenco dei documenti indicati nella sezione dedicata del Manuale sulla Qualificazione</t>
  </si>
  <si>
    <t>Verifica con il supporto di idonee check-list sulla corrispondenza della documentazione inviata dalle SOA con l’elenco delle prescrizioni della delibera autorizzativa</t>
  </si>
  <si>
    <t>Procedimento svolto dall'Autorità volto a verificare i requisiti di ordine morali e speciali della Società che richiede l’Autorizzazione all'esercizio di attestazione (art. 64 e 67 del Regolamento), che possieda le caratteristiche per rispettare il principio d’indipendenza ed assenza di interessi di cui all’art. 64, comma 4</t>
  </si>
  <si>
    <t>Carente, inadeguata o alterata valutazione degli elementi fondativi del procedimento</t>
  </si>
  <si>
    <t>misure di controllo e di regolamentazione</t>
  </si>
  <si>
    <t xml:space="preserve"> Complessità e scarsa chiarezza della normativa di riferimento</t>
  </si>
  <si>
    <t>n.a.</t>
  </si>
  <si>
    <t>Esame della procedibilità con eventuale richiesta di documentazione integrativa</t>
  </si>
  <si>
    <t>ACQUISIZIONE PARZIALE E /O OCCULTAMENTO DEGLI ELEMENTI CONOSCITIVI/ DOCUMENTALI UTILI ALL'ESAME DELLA PROCEDIBILITA'</t>
  </si>
  <si>
    <t>Esercizio esclusivo della responabilità di un processo</t>
  </si>
  <si>
    <t>Predisposizione e trasmissione della nota di avvio della verifica</t>
  </si>
  <si>
    <t xml:space="preserve">CARENTE/INADEGUATA VALUTAZIONE DEGLI ELEMENTI INFORMATIVI E DOCUMENTALI ACQUISITI </t>
  </si>
  <si>
    <t>Scarsa responsabilizzazione interna. Complessità e scarsa chiarezza della normativa di riferimento.</t>
  </si>
  <si>
    <t>Valutazione dei riscontri pervenuti ed eventuali ulteriori accertamenti</t>
  </si>
  <si>
    <t>CARENTE/ INADEGUATA VALUTAZIONE ISTRUTTORIA  NON BASATA SU ELEMENTI OGGETTIVI</t>
  </si>
  <si>
    <t>Gestione della eventuale audizione</t>
  </si>
  <si>
    <t>Predisposizione appunto finale al Consiglio con schema di provvedimento</t>
  </si>
  <si>
    <t xml:space="preserve">ALTERAZIONE DELLE VALUTAZIONI ISTRUTTORIE </t>
  </si>
  <si>
    <t>Trasmissione del deliberato consiliare alle parti interessate</t>
  </si>
  <si>
    <t>N.A.- NON APPLICABILE</t>
  </si>
  <si>
    <t>Accesso agli atti amministrativi</t>
  </si>
  <si>
    <t>Analisi della documentazione pervenuta e consultazione delle banche dati di interesse</t>
  </si>
  <si>
    <t xml:space="preserve">Scarsa responsabilizzazione interna. </t>
  </si>
  <si>
    <t>Inserimento dell'annotazione ove implichi il venir meno di requisiti per la partecipazione alle gare</t>
  </si>
  <si>
    <t>Mancato inserimento dell'annotazione, in senso favorevole al soggetto vigilato</t>
  </si>
  <si>
    <t>Comunicazione del testo dell'annotazione inserita e della sua decorrenza alle parti interessate</t>
  </si>
  <si>
    <t>Analisi della documentazione trasmessa dalla SOA e relativa valutazione sulla correttezza procedurale</t>
  </si>
  <si>
    <t>Valutazione delle eventuali indicazioni operative da fornire alla SOA e conseguenti comunicazioni</t>
  </si>
  <si>
    <t>Inserimento dell'annotazione nel casellario informatico ove implichi il venir meno di requisiti per la partecipazione alle gare</t>
  </si>
  <si>
    <t>Consultazione banche dati ANAC</t>
  </si>
  <si>
    <t>Interlocuzione con gli Uffici ANAC che si occupano di trasparenza ed anticorruzione</t>
  </si>
  <si>
    <t>Valutazione dei riscontri ottenuti</t>
  </si>
  <si>
    <t>Comunicazione di risposta all'AGCM, evidenziando le situazioni ostative al rilascio del rating e quelle 'border line'</t>
  </si>
  <si>
    <t>Analisi e redazione di appunti sui temi di competenza, da fornire come contributo nei casi di predisposizione di atti a rilevanza generale.</t>
  </si>
  <si>
    <t>Analisi e redazione di appunti sui temi di competenza, nei casi di predisposizione di attività ispettiva presso le SOA, con riferimento alle modalità di rilascio degli attestati di qualificazione.</t>
  </si>
  <si>
    <t>Analisi e redazione di appunti sui temi di competenza, da fornire come contributo nei casi di  di implementazione del sistema di raccolta dati.</t>
  </si>
  <si>
    <t>Redazione di appunti sui temi di competenza, nei casi di  predisposizione di memorie per gli atti di difesa nel contenzioso riguardante la qualificazione.</t>
  </si>
  <si>
    <t xml:space="preserve">Verifiche ex art. 71 e art . 75  del DPR 207/2010 in ordine alle modalità di esercizio dell'attività di attestazione delle imprese esecutrici di lavori pubblici svolta dalle Società Organismo di attestazione </t>
  </si>
  <si>
    <t>Implementazione del Casellario informatico relativamente alle informazioni rilevanti ai fini della persistenza dei requisiti di qualificazione ed incidenti sulla validità delle attestazioni di qualificazione.</t>
  </si>
  <si>
    <t>Monitoraggio dei procedimenti ex art. 70 comma 7 del DPR 207/2010 svolti dalle SOA e svolgimento degli adempimenti correlati al corretto perfezionamento degli stessi.</t>
  </si>
  <si>
    <t>Verifiche in ordine al rilascio del rating di legalità.</t>
  </si>
  <si>
    <t xml:space="preserve">Attività di supporto 
</t>
  </si>
  <si>
    <t>Dall'espletamento dei procedimenti in oggetto possono derivare significative conseguenze per il soggetto vigilato, come l’applicazione della sanzione pecuniaria oltre la eventuale sospensione o la definitiva decadenza e sull’Autorizzazione all’esercizio di attestazione rilasciata alla SOA</t>
  </si>
  <si>
    <t xml:space="preserve">Dall'espletamento dell'attività di verifica in oggetto possono derivare significative conseguenze sulle attestazioni rilasciate alle imprese (riduzione della qualificazione ottenuta o decadenza dell'attestato), senza dimenticare che -all'emergere di un comportamento negligente della SOA interessata - sono previste possibili conseguenze sanzionatorie per la stessa (a cura dell'UVSOA). </t>
  </si>
  <si>
    <t>Il corretto e tempestivo inserimento di annotazioni che precludono alle imprese la partecipazione a gare pubbliche (in esito a trasferimenti d'azienda, perdita di requisiti o interdizioni conseguenti al 'falso'), è di notevole importanza per gli stakeholders (in particolare, le stazioni appaltanti, ma anche le SOA) per acquisire informazioni sulla effettiva titolarità delle imprese ad operare sul mercato dei contratti pubblici di lavori.</t>
  </si>
  <si>
    <t>L'esito del monitoraggio in oggetto consente di agire tempestivamente per indirizzare le SOA verso lo svolgimento di attività pienamente conformi alle vigenti disposizioni, oltre che di procedere - laddove ne sussistono i presupposti - a registrare sul casellario informatico le annotazioni riguardanti il venir meno del possesso di uno o più requisiti occorrenti per la qualificazione, in capo a determinate imprese.</t>
  </si>
  <si>
    <t xml:space="preserve">La trasmissione all'AGCM degli esiti delle verifiche di competenza ANAC, consente al Garante la corretta valutazione di alcuni dei necessari presupposti per concedere o meno ril rilascio del rating di legalità alle imprese che lo hanno richiesto. </t>
  </si>
  <si>
    <t>L'analisi e la redazione di appunti carenti, per insufficiente valutazione del quadro di riferimento, indebolisce la valenza degli atti finali ai quali detti appunti hanno contribuito. Ciò rileva sia quando si tratti di pronunce su temi di rilevanza generale, sia quando devono fornirsi indicazioni agli stakeholders (in prmis, le SOA), sia quando occorre esporre le ragioni dell'ANAC in sede di contenzioso inerente la qualificazione.</t>
  </si>
  <si>
    <t>In attuazione</t>
  </si>
  <si>
    <t>misure di controllo
misura  di regolamentazione
misura di semplificazione</t>
  </si>
  <si>
    <t>Autorizzazione di nuova SOA
1. d.lgs. n. 50 del 18.4.2016
2. d.p.r.  5.10.2010 n. 207
3. Manuale sull'attività di qualificazione</t>
  </si>
  <si>
    <t>Controlli semestrali sul mantenimento dei requisiti di carattere generale delle SOA
1. d.lgs. n. 50 del 18.4.2016
2. d.p.r.  5.10.2010 n. 207
3. Manuale sull'attività di qualificazione</t>
  </si>
  <si>
    <t>Rilascio del nulla osta per: assunzione di personale / nomina o rinnovo dei membri del Consiglio di Amministrazione / nomina o rinnovo dei membri del Collegio Sindacale
1. d.lgs. n. 50 del 18.4.2016
2. d.p.r.  5.10.2010 n. 207
3. Comunicato n. 3 del 4.12.2014 4. Comunicato n. 1 del 1.4.2015
5. Manuale sull'attività di qualificazione</t>
  </si>
  <si>
    <t>Rilascio del nulla osta per: cessione azioni della SOA a titolo oneroso o gratuito / Aumento di capitale a titolo oneroso o gratuito
1. d.lgs. n. 50 del 18.4.2016
2. disposizioni del codice civile
3. d.p.r.  5.10.2010 n. 207
4. Manuale sull'attività di qualificazione</t>
  </si>
  <si>
    <t>Fusione per incorporazione o cessione di azienda (o di un ramo) tra SOA
1. d.lgs. n. 50 del 18.4.2016
2. disposizioni del codice civile
3. d.p.r.  5.10.2010 n. 207
4. Manuale sull'attività di qualificazione</t>
  </si>
  <si>
    <t>misure di controllo</t>
  </si>
  <si>
    <t>PROVVEDIMENTI AMPLIATIVI DELLA SFERA GIURIDICA CON EFFETTO ECONOMICO DIRETTO ED IMMEDIATO</t>
  </si>
  <si>
    <t>CONTRATTI PUBBLICI</t>
  </si>
  <si>
    <t>UVSOA - Ufficio Vigilanza sulle SOA e rating di impresa</t>
  </si>
  <si>
    <t>Eventuale proposta al Consiglio. Esecuzione del deliberato consiliare e comunicazione ai destinatari dei provvedimenti assunti (avvio di un procedimento sanzionatorio o di revoca dei nulla osta o imposizione di uno specifico divieto di attestazione).</t>
  </si>
  <si>
    <t>Rilascio del nulla osta da parte dell'Ufficio / invito alla Soa a rimuovere l'eventuale criticità o preavviso di rigetto (legge 241/90) / diniego nulla osta. Eventuale audizione presso l'Ufficio.</t>
  </si>
  <si>
    <t>Proposta al Consiglio di avvio del procedimento sanzionatorio nei confronti della SOA e avvio del procedimento sanzionatorio a seguito del deliberato consiliare</t>
  </si>
  <si>
    <t>Invio alla Soa delle risultanze istruttorie solo nei casi previsti dal Regolamento sull'esercizio del potere sanzionatorio.</t>
  </si>
  <si>
    <t>Attività svolta dall'Autorità con lo scopo di verificare che la modifica della struttura organizzativa delle SOA in tutte le sue articolazioni non incida sul rispetto da parte delle SOA del principio d’indipendenza ed assenza di interessi di cui all’art. 64, comma 4 e dei requisiti morali di cui all’art. 64, comma 6 del Regolamento necessari per il mantenimento dell'Autorizzazione all'esercizio di attestazione</t>
  </si>
  <si>
    <t xml:space="preserve">Procedimento sanzionatorio a carico delle SOA
1. d.lgs. n. 50 del 18.4.2016
2. d.p.r.  5.10.2010 n. 207
3. Manuale sull'attività di qualificazione.
4. Regolamento sull'esercizio del potere sanzionatorio dell'Autorità
</t>
  </si>
  <si>
    <r>
      <t xml:space="preserve">1. Controlli semestrali sul mantenimento dei requisiti di carattere generale delle SOA.
</t>
    </r>
    <r>
      <rPr>
        <sz val="10"/>
        <color rgb="FF000000"/>
        <rFont val="Arial"/>
        <family val="2"/>
      </rPr>
      <t xml:space="preserve">Consente all'Autorità il controllo sul rispetto da parte delle SOA del principio d’indipendenza ed assenza di interessi di cui all’art. 64, comma 4 e dei requisiti morali di cui all’art. 64, comma 6 del Regolamento necessari per il mantenimento dell'Autorizzazione all'esercizio di attestazione.
</t>
    </r>
    <r>
      <rPr>
        <b/>
        <sz val="10"/>
        <color rgb="FF000000"/>
        <rFont val="Arial"/>
        <family val="2"/>
      </rPr>
      <t xml:space="preserve">2. Rilascio del nulla osta per: assunzione di personale / nomina o rinnovo dei membri del Consiglio di Amministrazione / nomina o rinnovo dei membri del Collegio Sindacale.
</t>
    </r>
    <r>
      <rPr>
        <sz val="10"/>
        <color rgb="FF000000"/>
        <rFont val="Arial"/>
        <family val="2"/>
      </rPr>
      <t xml:space="preserve">Attività svolta dall'Autorità in seguito alla comunicazione/richiesta di autorizzazione da parte della SOA in relazione a una modifica della struttura organizzativa e/o societaria.
</t>
    </r>
    <r>
      <rPr>
        <b/>
        <sz val="10"/>
        <color rgb="FF000000"/>
        <rFont val="Arial"/>
        <family val="2"/>
      </rPr>
      <t xml:space="preserve">3. Rilascio del nulla osta per: cessione azioni della SOA a titolo oneroso o gratuito / Aumento di capitale a titolo oneroso o gratuito.
</t>
    </r>
    <r>
      <rPr>
        <sz val="10"/>
        <color rgb="FF000000"/>
        <rFont val="Arial"/>
        <family val="2"/>
      </rPr>
      <t xml:space="preserve">Attività svolta dall'Autorità in seguito alla comunicazione/richiesta di autorizzazione da parte della SOA in relazione alla cessione di azioni della SOA a titolo oneroso o gratuito / Aumento di capitale a titolo oneroso o gratuito.
</t>
    </r>
    <r>
      <rPr>
        <b/>
        <sz val="10"/>
        <color rgb="FF000000"/>
        <rFont val="Arial"/>
        <family val="2"/>
      </rPr>
      <t xml:space="preserve">4. Fusione per incorporazione o cessione di azienda (o di un ramo) tra SOA.
</t>
    </r>
    <r>
      <rPr>
        <sz val="10"/>
        <color rgb="FF000000"/>
        <rFont val="Arial"/>
        <family val="2"/>
      </rPr>
      <t xml:space="preserve">Attività svolta dall'Autorità in seguito alla richiesta di una SOA all’acquisizione dell’attività di attestazione di al tra SOA attraverso le operazioni di trasferimento aziendale previste dal codice civile.
</t>
    </r>
    <r>
      <rPr>
        <b/>
        <sz val="10"/>
        <color rgb="FF000000"/>
        <rFont val="Arial"/>
        <family val="2"/>
      </rPr>
      <t xml:space="preserve">5. Autorizzazione di nuova SOA.
</t>
    </r>
    <r>
      <rPr>
        <sz val="10"/>
        <color rgb="FF000000"/>
        <rFont val="Arial"/>
        <family val="2"/>
      </rPr>
      <t xml:space="preserve">Procedimento svolto dall'Autorità volto a verificare i requisiti di ordine morali e speciali della Società che richiede l’Autorizzazione all'esercizio di attestazione (art. 64 e 67 del Regolamento), che possieda le caratteristiche per rispettare il principio d’indipendenza ed assenza di interessi di cui all’art. 64, comma 4.
</t>
    </r>
    <r>
      <rPr>
        <b/>
        <sz val="10"/>
        <color rgb="FF000000"/>
        <rFont val="Arial"/>
        <family val="2"/>
      </rPr>
      <t xml:space="preserve">6. Procedimento sanzionatorio a carico delle SOA
</t>
    </r>
    <r>
      <rPr>
        <sz val="10"/>
        <color rgb="FF000000"/>
        <rFont val="Arial"/>
        <family val="2"/>
      </rPr>
      <t xml:space="preserve">Procedimento svolto per la comminazione alla SOA delle sanzioni previste dall’art. 73 del d.p.r. 207/2010, successivamente al rilievo di aver operato non conformemente alle prescrizioni medesimo Regolamento.
</t>
    </r>
    <r>
      <rPr>
        <b/>
        <sz val="10"/>
        <color rgb="FF000000"/>
        <rFont val="Arial"/>
        <family val="2"/>
      </rPr>
      <t xml:space="preserve">7. Verifiche ex art. 71 e art. 75 del DPR 207/2010 in ordine alle modalità di esercizio dell'attività di attestazione delle imprese esecutrici di lavori pubblici svolta dalle Società Organismo di attestazione.
</t>
    </r>
    <r>
      <rPr>
        <sz val="10"/>
        <color rgb="FF000000"/>
        <rFont val="Arial"/>
        <family val="2"/>
      </rPr>
      <t>Accertamento - su istanza motivata di parte o d'ufficio - della conformità dell'operato delle SOA alle norme ed alle indicazioni dell'Autorità, con assunzione degli eventuali conseguenti provvedimenti.</t>
    </r>
    <r>
      <rPr>
        <b/>
        <sz val="10"/>
        <color rgb="FF000000"/>
        <rFont val="Arial"/>
        <family val="2"/>
      </rPr>
      <t xml:space="preserve">
8. Implementazione del Casellario informatico relativamente alle informazioni rilevanti ai fini della persistenza dei requisiti di qualificazione ed incidenti sulla validità delle attestazioni di qualificazione.
</t>
    </r>
    <r>
      <rPr>
        <sz val="10"/>
        <color rgb="FF000000"/>
        <rFont val="Arial"/>
        <family val="2"/>
      </rPr>
      <t xml:space="preserve">Inserimento di notizie relative a fallimenti, decadenze o dinieghi disposti dalle SOA, cessioni o affitti d'azienda, variazioni sociali, revoca delle certificazioni di qualità aziendale, riguardanti le imprese qualificate.
</t>
    </r>
    <r>
      <rPr>
        <b/>
        <sz val="10"/>
        <color rgb="FF000000"/>
        <rFont val="Arial"/>
        <family val="2"/>
      </rPr>
      <t xml:space="preserve">9. Monitoraggio dei procedimenti ex art. 70 comma 7 del DPR 207/2010 svolti dalle SOA e svolgimento degli adempimenti correlati al corretto perfezionamento degli stessi.
</t>
    </r>
    <r>
      <rPr>
        <sz val="10"/>
        <color rgb="FF000000"/>
        <rFont val="Arial"/>
        <family val="2"/>
      </rPr>
      <t xml:space="preserve">Analisi della documentazione trasmessa dalla SOA e relativa valutazione sulla correttezza procedurale, ai fini dell'inserimento delle conseguenti annotazioni nel casellario, dandone contestuale informazione ai soggetti interessati.
</t>
    </r>
    <r>
      <rPr>
        <b/>
        <sz val="10"/>
        <color rgb="FF000000"/>
        <rFont val="Arial"/>
        <family val="2"/>
      </rPr>
      <t xml:space="preserve">10. Verifiche in ordine al rilascio del rating di legalità.
</t>
    </r>
    <r>
      <rPr>
        <sz val="10"/>
        <color rgb="FF000000"/>
        <rFont val="Arial"/>
        <family val="2"/>
      </rPr>
      <t xml:space="preserve">Accertamento, su richiesta dell'AGCM, dell'esistenza di condizioni ostative al rilascio del rating di legalità, mediante consultazione dei sistemi gestiti da ANAC e degli Uffici preposti alla vigilanza in materia di anticorruzione e trasparenza, e conseguente riscontro in forma di rendicontazione, evidenziando anche i casi 'limite'.
</t>
    </r>
    <r>
      <rPr>
        <b/>
        <sz val="10"/>
        <color rgb="FF000000"/>
        <rFont val="Arial"/>
        <family val="2"/>
      </rPr>
      <t xml:space="preserve">11. Attività di supporto.
</t>
    </r>
    <r>
      <rPr>
        <sz val="10"/>
        <color rgb="FF000000"/>
        <rFont val="Arial"/>
        <family val="2"/>
      </rPr>
      <t>Svolgimento - su richiesta o d'ufficio - di analisi e redazione di appunti sui temi di competenza, nei casi di predisposizione di atti a rilevanza generale, attività ispettiva presso le SOA, esigenze di implementazione del sistema di raccolta dati, predisposizione di memorie per gli atti di difesa nel contenzioso.</t>
    </r>
    <r>
      <rPr>
        <b/>
        <sz val="10"/>
        <color rgb="FF000000"/>
        <rFont val="Arial"/>
        <family val="2"/>
      </rPr>
      <t xml:space="preserve">
</t>
    </r>
  </si>
  <si>
    <t xml:space="preserve">    misura attuata continuativamente nel corso dell'intera annualità 2021</t>
  </si>
  <si>
    <t>SI</t>
  </si>
  <si>
    <t>misure di controllo e formazione</t>
  </si>
  <si>
    <t>1. percentuale dei documenti, redatti in conformità alle previsioni del manuale sul totale
2. percentuale dei documenti  a duplice firma congiunta,  del dirigente e del funzionario, sul totale</t>
  </si>
  <si>
    <t>1. 100%
2. 100%</t>
  </si>
  <si>
    <t xml:space="preserve">1. Regolamentazione dell’attività contenuta nel manuale della qualificazione
2. Duplice valutazione istruttoria del funzionario e dirigente preposto
</t>
  </si>
  <si>
    <t>percentuale dei documenti  a duplice firma congiunta,  del dirigente e del funzionario, sul totale</t>
  </si>
  <si>
    <t>1. SI
2. 100%</t>
  </si>
  <si>
    <t xml:space="preserve">misure di controllo </t>
  </si>
  <si>
    <t xml:space="preserve">1. Valutazione istruttoria congiunta del funzionario e del dirigente preposto, sulle segnalazioni procedibili;
2. Rispetto dei termini del procedimento;
</t>
  </si>
  <si>
    <t>1. Accessi sempre con presenza del funzionario e del dirigente;
2. Verbali di accesso sempre sottoscritti dagli stessi e allegati al fascicolo;</t>
  </si>
  <si>
    <t xml:space="preserve">1. Regolamentazione dell’attività contenuta nel manuale della qualificazione
2. Duplice valutazione istruttoria del funzionario e dirigente preposto
3. Informatizzazione del processo di inserimento nel casellaio.
</t>
  </si>
  <si>
    <t>misure di regolamentazione</t>
  </si>
  <si>
    <t>misura di controllo</t>
  </si>
  <si>
    <t>misure di regolamentazione e controllo</t>
  </si>
  <si>
    <t xml:space="preserve">misura di controllo </t>
  </si>
  <si>
    <t>misura di trasparenza</t>
  </si>
  <si>
    <t>Ripartizione – in orizzontale - più ampia possibile dell’attività di consultazione da svolgere</t>
  </si>
  <si>
    <t xml:space="preserve">1. Ripartizione – in orizzontale - più ampia possibile delle verifiche e dei controlli da svolgere
2. Condivisione di informazioni utili all’attività valutativa (prassi consolidate o da migliorare, normativa di riferimento, pronunciamenti giurisprudenziali)
</t>
  </si>
  <si>
    <t>Presenza del verbali a firma congiunta di tutti i convenuti, del funzionario e del dirigente (SI/NO)</t>
  </si>
  <si>
    <t>Tracciamento dell’approvazione e/o revisione da parte del dirigente delle valutazioni formulate dal funzionario (SI/NO)</t>
  </si>
  <si>
    <t>1. Regolamentazione dell’attività contenuta nel manuale della qualificazione
2. Duplice valutazione istruttoria del funzionario e dirigente preposto</t>
  </si>
  <si>
    <t>Tracciamento dell’approvazione e/o revisione da parte del dirigente delle eventuali carenze informative e /o documentali rilevate dal funzionario (SI/NO)</t>
  </si>
  <si>
    <t>Audizioni con presenza del funzionario e del dirigente;
Verbali di audizione con i terzi sempre sottoscritti dagli stessi e allegati al fascicolo;</t>
  </si>
  <si>
    <t xml:space="preserve">1. percentuale dei documenti, redatti in conformità alle previsioni del manuale sul totale
2. Tracciamento dell’approvazione e/o revisione da parte del dirigente delle valutazioni formulate dal funzionario (SI/NO)
</t>
  </si>
  <si>
    <t>1. 100%
2. SI</t>
  </si>
  <si>
    <t>1. percentuale dei documenti, redatti in conformità alle previsioni del manuale sul totale
2. Tracciamento dell’approvazione e/o revisione da parte del dirigente delle valutazioni formulate dal funzionario (SI/NO)
3. percentuale delle segnalazioni che vengono gestite e classificate con un data base comune all'ufficio</t>
  </si>
  <si>
    <t>1. 100%
2. SI
3. 100%</t>
  </si>
  <si>
    <t>1. percentuale dei documenti, redatti in conformità alle previsioni del manuale sul totale
2. Tracciamento dell’approvazione e/o revisione da parte del dirigente delle valutazioni formulate dal funzionario (SI/NO)
3. percentuale delle segnalazioni che vengono gestite e classificate con un data base comune</t>
  </si>
  <si>
    <t>1. Regolamentazione dell’attività contenuta nel manuale della qualificazione
2. Duplice valutazione istruttoria del funzionario e dirigente preposto
3. Informatizzazione del processo di inserimento nel casellario.</t>
  </si>
  <si>
    <t>1. percentuale dei documenti, redatti in conformità al regolamento AGCM
2. Tracciamento dell’approvazione e/o revisione da parte del dirigente delle valutazioni formulate dal funzionario (SI/NO)
3. percentuale delle segnalazioni che vengono gestite e classificate con un data base comune</t>
  </si>
  <si>
    <t xml:space="preserve">1. Regolamentazione dell’attività disciplinata dall'AGCM
2. Duplice valutazione del funzionario e dirigente preposto;
3. Informatizzazione del processo di consultazione del casellario.
</t>
  </si>
  <si>
    <t>1. Duplice valutazione del funzionario e dirigente preposto
2. Estensione della fase valutativa agli atri funzionari dell'Ufficio che possono fornire utili apporti di competenza</t>
  </si>
  <si>
    <t>1. Tracciamento dell’approvazione e/o revisione da parte del dirigente delle valutazioni formulate dal funzionario (SI/NO)
2. percentuale delle segnalazioni che vengono gestite favorendo la partecipazione e l'apporto di competenza di più funzionari</t>
  </si>
  <si>
    <t xml:space="preserve">Percentuale dei casi nei quali viene verificata puntualmente la corrispondenza tra la documentazione trasmessa dalle SOA e quella indicata nel Manuale della qualificazione
</t>
  </si>
  <si>
    <t xml:space="preserve">1. Ripartizione tra il maggior numero di funzionari con competenze adeguate, rispettando un’equa distribuzione del lavoro, delle attività di controllo e verifica da svolgere (SI/NO)
2. condivisione di informazioni utili (SI/NO)
</t>
  </si>
  <si>
    <t>1. SI
2. SI</t>
  </si>
  <si>
    <t>Percentuale dei casi nei quali viene verificata puntualmente la corrispondenza tra la documentazione trasmessa dalle SOA e quella indicata nella delibera (SI/NO</t>
  </si>
  <si>
    <t>1. Regolamentazione dell’attività contenuta nel manuale della qualificazione
2. Duplice valutazione istruttoria del funzionario e dirigente preposto OK</t>
  </si>
  <si>
    <t xml:space="preserve">    misura attuata continuativamente nel corso dell'intera annualità 2021      </t>
  </si>
  <si>
    <t>1. percentuale dei documenti, redatti in sostanziale conformità alle previsioni del manuale sul totale
2. Tracciamento dell’approvazione e/o revisione da parte del dirigente delle valutazioni formulate dal funzionario (SI/NO)</t>
  </si>
  <si>
    <t>1. percentuale dei documenti, redatti in conformità alle previsioni del manuale sul totale
2.Tracciamento dell’approvazione e/o revisione da parte del dirigente delle valutazioni formulate dal funzionario (SI/NO)</t>
  </si>
  <si>
    <t xml:space="preserve">1. Tracciamento dell’approvazione e/o revisione da parte del dirigente delle valutazioni formulate dal funzionario (SI/NO)
2.percentuale  di procedimenti conclusi nei termini sul totale </t>
  </si>
  <si>
    <t>Presenza di verbali a firma congiunta di tutti i convenuti, del funzionario e del dirigente (SI/NO)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</si>
</sst>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3" x14ac:knownFonts="1">
    <font>
      <sz val="11"/>
      <color rgb="FF000000"/>
      <name val="Calibri"/>
      <family val="2"/>
    </font>
    <font>
      <sz val="11"/>
      <color rgb="FF000000"/>
      <name val="Calibri"/>
      <family val="2"/>
    </font>
    <font>
      <sz val="12"/>
      <color rgb="FFFFFFFF"/>
      <name val="Calibri"/>
      <family val="2"/>
    </font>
    <font>
      <b/>
      <sz val="26"/>
      <color rgb="FFFFFFFF"/>
      <name val="Garamond"/>
      <family val="1"/>
    </font>
    <font>
      <sz val="14"/>
      <color rgb="FF000000"/>
      <name val="Calibri"/>
      <family val="2"/>
    </font>
    <font>
      <b/>
      <sz val="20"/>
      <color rgb="FFFFFFFF"/>
      <name val="Calibri"/>
      <family val="2"/>
    </font>
    <font>
      <sz val="11"/>
      <name val="Arial"/>
      <family val="2"/>
    </font>
    <font>
      <b/>
      <sz val="12"/>
      <color rgb="FF000000"/>
      <name val="Arial"/>
      <family val="2"/>
    </font>
    <font>
      <b/>
      <sz val="48"/>
      <name val="Garamond"/>
      <family val="1"/>
    </font>
    <font>
      <b/>
      <sz val="11"/>
      <name val="Arial"/>
      <family val="2"/>
    </font>
    <font>
      <sz val="12"/>
      <name val="Garamond"/>
      <family val="1"/>
    </font>
    <font>
      <b/>
      <sz val="10"/>
      <color rgb="FF000000"/>
      <name val="Arial"/>
      <family val="2"/>
    </font>
    <font>
      <sz val="10"/>
      <color rgb="FF000000"/>
      <name val="Arial"/>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5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bottom style="medium">
        <color rgb="FFC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diagonal/>
    </border>
    <border>
      <left style="thin">
        <color rgb="FF000000"/>
      </left>
      <right style="thin">
        <color rgb="FF000000"/>
      </right>
      <top style="thin">
        <color rgb="FF000000"/>
      </top>
      <bottom style="medium">
        <color rgb="FFC00000"/>
      </bottom>
      <diagonal/>
    </border>
    <border>
      <left style="thin">
        <color rgb="FF000000"/>
      </left>
      <right style="thin">
        <color rgb="FF000000"/>
      </right>
      <top style="thin">
        <color rgb="FF000000"/>
      </top>
      <bottom/>
      <diagonal/>
    </border>
    <border>
      <left style="thin">
        <color rgb="FF000000"/>
      </left>
      <right style="thin">
        <color rgb="FF000000"/>
      </right>
      <top/>
      <bottom style="medium">
        <color rgb="FFC00000"/>
      </bottom>
      <diagonal/>
    </border>
    <border>
      <left style="thin">
        <color rgb="FF000000"/>
      </left>
      <right style="thin">
        <color rgb="FF000000"/>
      </right>
      <top/>
      <bottom/>
      <diagonal/>
    </border>
    <border>
      <left style="thin">
        <color rgb="FF000000"/>
      </left>
      <right/>
      <top style="medium">
        <color rgb="FFC00000"/>
      </top>
      <bottom/>
      <diagonal/>
    </border>
    <border>
      <left style="thin">
        <color rgb="FF000000"/>
      </left>
      <right/>
      <top style="medium">
        <color rgb="FFC00000"/>
      </top>
      <bottom style="thin">
        <color rgb="FF000000"/>
      </bottom>
      <diagonal/>
    </border>
    <border>
      <left style="thin">
        <color rgb="FF000000"/>
      </left>
      <right/>
      <top style="thin">
        <color rgb="FF000000"/>
      </top>
      <bottom style="medium">
        <color rgb="FFC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style="medium">
        <color rgb="FFC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C00000"/>
      </left>
      <right/>
      <top/>
      <bottom/>
      <diagonal/>
    </border>
    <border>
      <left style="medium">
        <color rgb="FFC00000"/>
      </left>
      <right style="medium">
        <color rgb="FFC00000"/>
      </right>
      <top style="medium">
        <color rgb="FFC00000"/>
      </top>
      <bottom style="thin">
        <color rgb="FF000000"/>
      </bottom>
      <diagonal/>
    </border>
    <border>
      <left style="medium">
        <color rgb="FFC00000"/>
      </left>
      <right style="medium">
        <color rgb="FFC00000"/>
      </right>
      <top style="medium">
        <color rgb="FFC00000"/>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bottom style="thin">
        <color indexed="64"/>
      </bottom>
      <diagonal/>
    </border>
    <border>
      <left style="thin">
        <color rgb="FF000000"/>
      </left>
      <right style="thin">
        <color rgb="FF000000"/>
      </right>
      <top style="medium">
        <color rgb="FFC00000"/>
      </top>
      <bottom style="thin">
        <color rgb="FF000000"/>
      </bottom>
      <diagonal/>
    </border>
    <border>
      <left style="thin">
        <color rgb="FF000000"/>
      </left>
      <right style="thin">
        <color indexed="64"/>
      </right>
      <top style="medium">
        <color rgb="FFC00000"/>
      </top>
      <bottom style="thin">
        <color rgb="FF000000"/>
      </bottom>
      <diagonal/>
    </border>
    <border>
      <left style="thin">
        <color rgb="FF000000"/>
      </left>
      <right style="thin">
        <color indexed="64"/>
      </right>
      <top style="thin">
        <color rgb="FF000000"/>
      </top>
      <bottom style="medium">
        <color rgb="FFC00000"/>
      </bottom>
      <diagonal/>
    </border>
    <border>
      <left style="thin">
        <color indexed="64"/>
      </left>
      <right style="thin">
        <color indexed="64"/>
      </right>
      <top style="medium">
        <color rgb="FFC00000"/>
      </top>
      <bottom style="thin">
        <color indexed="64"/>
      </bottom>
      <diagonal/>
    </border>
    <border>
      <left style="thin">
        <color rgb="FF000000"/>
      </left>
      <right style="thin">
        <color rgb="FF000000"/>
      </right>
      <top/>
      <bottom style="thin">
        <color rgb="FF000000"/>
      </bottom>
      <diagonal/>
    </border>
    <border>
      <left style="thin">
        <color rgb="FF000000"/>
      </left>
      <right style="thin">
        <color indexed="64"/>
      </right>
      <top/>
      <bottom/>
      <diagonal/>
    </border>
    <border>
      <left style="thin">
        <color rgb="FF000000"/>
      </left>
      <right style="thin">
        <color indexed="64"/>
      </right>
      <top style="medium">
        <color rgb="FFC00000"/>
      </top>
      <bottom/>
      <diagonal/>
    </border>
    <border>
      <left style="thin">
        <color rgb="FF000000"/>
      </left>
      <right style="thin">
        <color indexed="64"/>
      </right>
      <top/>
      <bottom style="medium">
        <color rgb="FFC00000"/>
      </bottom>
      <diagonal/>
    </border>
    <border>
      <left style="thin">
        <color indexed="64"/>
      </left>
      <right style="thin">
        <color indexed="64"/>
      </right>
      <top style="thin">
        <color indexed="64"/>
      </top>
      <bottom/>
      <diagonal/>
    </border>
    <border>
      <left style="thin">
        <color indexed="64"/>
      </left>
      <right style="thin">
        <color rgb="FF000000"/>
      </right>
      <top style="thin">
        <color rgb="FF000000"/>
      </top>
      <bottom style="medium">
        <color rgb="FFC00000"/>
      </bottom>
      <diagonal/>
    </border>
    <border>
      <left style="thin">
        <color indexed="64"/>
      </left>
      <right style="thin">
        <color indexed="64"/>
      </right>
      <top style="thin">
        <color rgb="FF000000"/>
      </top>
      <bottom style="medium">
        <color rgb="FFC00000"/>
      </bottom>
      <diagonal/>
    </border>
    <border>
      <left style="thin">
        <color indexed="64"/>
      </left>
      <right style="thin">
        <color rgb="FF000000"/>
      </right>
      <top style="medium">
        <color rgb="FFC00000"/>
      </top>
      <bottom style="thin">
        <color indexed="64"/>
      </bottom>
      <diagonal/>
    </border>
    <border>
      <left style="thin">
        <color rgb="FF000000"/>
      </left>
      <right/>
      <top/>
      <bottom/>
      <diagonal/>
    </border>
    <border>
      <left style="thin">
        <color rgb="FF000000"/>
      </left>
      <right style="thin">
        <color rgb="FF000000"/>
      </right>
      <top style="medium">
        <color rgb="FFC00000"/>
      </top>
      <bottom style="medium">
        <color rgb="FFC00000"/>
      </bottom>
      <diagonal/>
    </border>
    <border>
      <left style="thin">
        <color indexed="64"/>
      </left>
      <right style="thin">
        <color rgb="FF000000"/>
      </right>
      <top style="thin">
        <color indexed="64"/>
      </top>
      <bottom style="thin">
        <color indexed="64"/>
      </bottom>
      <diagonal/>
    </border>
    <border>
      <left style="thin">
        <color rgb="FF000000"/>
      </left>
      <right/>
      <top/>
      <bottom style="medium">
        <color rgb="FFC00000"/>
      </bottom>
      <diagonal/>
    </border>
    <border>
      <left style="thin">
        <color auto="1"/>
      </left>
      <right style="thin">
        <color auto="1"/>
      </right>
      <top style="medium">
        <color rgb="FFC00000"/>
      </top>
      <bottom style="thin">
        <color rgb="FF000000"/>
      </bottom>
      <diagonal/>
    </border>
    <border>
      <left style="thin">
        <color auto="1"/>
      </left>
      <right style="thin">
        <color rgb="FF000000"/>
      </right>
      <top style="medium">
        <color rgb="FFC00000"/>
      </top>
      <bottom style="thin">
        <color rgb="FF000000"/>
      </bottom>
      <diagonal/>
    </border>
    <border>
      <left style="thin">
        <color rgb="FF000000"/>
      </left>
      <right/>
      <top style="medium">
        <color rgb="FFC00000"/>
      </top>
      <bottom style="medium">
        <color rgb="FFC00000"/>
      </bottom>
      <diagonal/>
    </border>
    <border>
      <left style="medium">
        <color rgb="FFC00000"/>
      </left>
      <right style="thin">
        <color rgb="FF000000"/>
      </right>
      <top style="medium">
        <color rgb="FFC00000"/>
      </top>
      <bottom/>
      <diagonal/>
    </border>
    <border>
      <left style="medium">
        <color rgb="FFC00000"/>
      </left>
      <right style="thin">
        <color rgb="FF000000"/>
      </right>
      <top/>
      <bottom/>
      <diagonal/>
    </border>
    <border>
      <left style="medium">
        <color rgb="FFC00000"/>
      </left>
      <right style="thin">
        <color rgb="FF000000"/>
      </right>
      <top/>
      <bottom style="medium">
        <color rgb="FFC00000"/>
      </bottom>
      <diagonal/>
    </border>
    <border>
      <left style="thin">
        <color auto="1"/>
      </left>
      <right style="thin">
        <color rgb="FF000000"/>
      </right>
      <top style="thin">
        <color rgb="FF000000"/>
      </top>
      <bottom style="thin">
        <color rgb="FF000000"/>
      </bottom>
      <diagonal/>
    </border>
    <border>
      <left style="thin">
        <color indexed="64"/>
      </left>
      <right style="thin">
        <color rgb="FF000000"/>
      </right>
      <top style="thin">
        <color indexed="64"/>
      </top>
      <bottom style="medium">
        <color rgb="FFC00000"/>
      </bottom>
      <diagonal/>
    </border>
    <border>
      <left style="thin">
        <color rgb="FF000000"/>
      </left>
      <right style="thin">
        <color indexed="64"/>
      </right>
      <top style="thin">
        <color rgb="FF000000"/>
      </top>
      <bottom style="thin">
        <color rgb="FF000000"/>
      </bottom>
      <diagonal/>
    </border>
  </borders>
  <cellStyleXfs count="2">
    <xf numFmtId="0" fontId="0" fillId="0" borderId="0"/>
    <xf numFmtId="164" fontId="1" fillId="0" borderId="0" applyFont="0" applyBorder="0" applyProtection="0"/>
  </cellStyleXfs>
  <cellXfs count="148">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applyAlignment="1">
      <alignment wrapText="1"/>
    </xf>
    <xf numFmtId="0" fontId="0" fillId="0" borderId="2" xfId="0" applyBorder="1"/>
    <xf numFmtId="0" fontId="0" fillId="0" borderId="0" xfId="0" applyAlignment="1">
      <alignment wrapText="1"/>
    </xf>
    <xf numFmtId="165" fontId="0" fillId="0" borderId="0" xfId="0" applyNumberFormat="1" applyFill="1"/>
    <xf numFmtId="0" fontId="4" fillId="0" borderId="0" xfId="0" applyFont="1"/>
    <xf numFmtId="0" fontId="0" fillId="0" borderId="0" xfId="0" applyFill="1"/>
    <xf numFmtId="0" fontId="0" fillId="0" borderId="0" xfId="0" applyAlignment="1">
      <alignment horizontal="center"/>
    </xf>
    <xf numFmtId="9" fontId="6" fillId="0" borderId="2" xfId="0" applyNumberFormat="1"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41" xfId="0" applyFont="1" applyFill="1" applyBorder="1" applyAlignment="1">
      <alignment horizontal="left" vertical="center" wrapText="1"/>
    </xf>
    <xf numFmtId="0" fontId="6" fillId="0" borderId="30" xfId="0" applyFont="1" applyFill="1" applyBorder="1" applyAlignment="1">
      <alignment horizontal="center" vertical="center" wrapText="1"/>
    </xf>
    <xf numFmtId="0" fontId="6" fillId="0" borderId="20" xfId="0" applyFont="1" applyFill="1" applyBorder="1" applyAlignment="1">
      <alignment horizontal="left" vertical="center"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0" xfId="0" applyFont="1" applyFill="1" applyBorder="1" applyAlignment="1" applyProtection="1">
      <alignment horizontal="center" vertical="center" wrapText="1"/>
      <protection locked="0"/>
    </xf>
    <xf numFmtId="0" fontId="6" fillId="0" borderId="18" xfId="0" applyFont="1" applyFill="1" applyBorder="1" applyAlignment="1">
      <alignment horizontal="center" vertical="center" wrapText="1"/>
    </xf>
    <xf numFmtId="0" fontId="6" fillId="0" borderId="8" xfId="0" applyFont="1" applyFill="1" applyBorder="1" applyAlignment="1" applyProtection="1">
      <alignment horizontal="center" vertical="center" wrapText="1"/>
      <protection locked="0"/>
    </xf>
    <xf numFmtId="0" fontId="6" fillId="0" borderId="34" xfId="0" applyFont="1" applyFill="1" applyBorder="1" applyAlignment="1">
      <alignment horizontal="center" vertical="center" wrapText="1"/>
    </xf>
    <xf numFmtId="0" fontId="6" fillId="0" borderId="35" xfId="0" applyFont="1" applyFill="1" applyBorder="1" applyAlignment="1" applyProtection="1">
      <alignment horizontal="center" vertical="center" wrapText="1"/>
      <protection locked="0"/>
    </xf>
    <xf numFmtId="0" fontId="6" fillId="0" borderId="36"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7" xfId="0" applyFont="1" applyFill="1" applyBorder="1" applyAlignment="1" applyProtection="1">
      <alignment horizontal="center" vertical="center" wrapText="1"/>
      <protection locked="0"/>
    </xf>
    <xf numFmtId="0" fontId="6" fillId="0" borderId="38" xfId="0" applyFont="1" applyFill="1" applyBorder="1" applyAlignment="1">
      <alignment horizontal="left" vertical="center" wrapText="1"/>
    </xf>
    <xf numFmtId="0" fontId="6" fillId="0" borderId="37"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40"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29" xfId="0" applyFont="1" applyFill="1" applyBorder="1" applyAlignment="1">
      <alignment horizontal="center" vertical="center" wrapText="1"/>
    </xf>
    <xf numFmtId="164" fontId="6" fillId="0" borderId="26" xfId="1" applyFont="1" applyFill="1" applyBorder="1" applyAlignment="1">
      <alignment vertical="center" wrapText="1"/>
    </xf>
    <xf numFmtId="164" fontId="6" fillId="0" borderId="2" xfId="1" applyFont="1" applyFill="1" applyBorder="1" applyAlignment="1">
      <alignment vertical="center" wrapText="1"/>
    </xf>
    <xf numFmtId="164" fontId="6" fillId="0" borderId="30" xfId="1" applyFont="1" applyFill="1" applyBorder="1" applyAlignment="1">
      <alignment vertical="center" wrapText="1"/>
    </xf>
    <xf numFmtId="164" fontId="6" fillId="0" borderId="7" xfId="1" applyFont="1" applyFill="1" applyBorder="1" applyAlignment="1">
      <alignment vertical="center" wrapText="1"/>
    </xf>
    <xf numFmtId="0" fontId="6" fillId="0" borderId="7" xfId="0" applyFont="1" applyFill="1" applyBorder="1"/>
    <xf numFmtId="9" fontId="6" fillId="0" borderId="29" xfId="0" applyNumberFormat="1" applyFont="1" applyFill="1" applyBorder="1" applyAlignment="1">
      <alignment horizontal="center" vertical="center" wrapText="1"/>
    </xf>
    <xf numFmtId="9" fontId="6" fillId="0" borderId="18" xfId="0" applyNumberFormat="1"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4" borderId="5" xfId="0" applyFont="1" applyFill="1" applyBorder="1" applyAlignment="1">
      <alignment horizontal="center" vertical="center" wrapText="1"/>
    </xf>
    <xf numFmtId="49" fontId="7" fillId="4" borderId="5" xfId="0" applyNumberFormat="1" applyFont="1" applyFill="1" applyBorder="1" applyAlignment="1">
      <alignment horizontal="center" vertical="center" wrapText="1"/>
    </xf>
    <xf numFmtId="0" fontId="0" fillId="0" borderId="8" xfId="0" applyBorder="1" applyAlignment="1">
      <alignment vertical="center"/>
    </xf>
    <xf numFmtId="0" fontId="0" fillId="4" borderId="8" xfId="0" applyFill="1" applyBorder="1" applyProtection="1">
      <protection locked="0"/>
    </xf>
    <xf numFmtId="0" fontId="0" fillId="0" borderId="18" xfId="0" applyBorder="1" applyAlignment="1">
      <alignment vertical="center"/>
    </xf>
    <xf numFmtId="0" fontId="0" fillId="4" borderId="18" xfId="0" applyFill="1" applyBorder="1" applyProtection="1">
      <protection locked="0"/>
    </xf>
    <xf numFmtId="0" fontId="0" fillId="0" borderId="18" xfId="0" applyBorder="1" applyAlignment="1">
      <alignment vertical="center" wrapText="1"/>
    </xf>
    <xf numFmtId="0" fontId="6" fillId="0" borderId="2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2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8" xfId="0" applyFont="1" applyFill="1" applyBorder="1" applyAlignment="1">
      <alignment horizontal="left" vertical="center" wrapText="1"/>
    </xf>
    <xf numFmtId="0" fontId="6" fillId="0" borderId="49" xfId="0" applyFont="1" applyFill="1" applyBorder="1" applyAlignment="1">
      <alignment horizontal="center" vertical="center" wrapText="1"/>
    </xf>
    <xf numFmtId="0" fontId="6" fillId="0" borderId="50" xfId="0" applyFont="1" applyFill="1" applyBorder="1" applyAlignment="1">
      <alignment horizontal="center" vertical="center" wrapText="1"/>
    </xf>
    <xf numFmtId="9" fontId="6" fillId="0" borderId="26" xfId="0" applyNumberFormat="1" applyFont="1" applyFill="1" applyBorder="1" applyAlignment="1">
      <alignment horizontal="center" vertical="center" wrapText="1"/>
    </xf>
    <xf numFmtId="9" fontId="6" fillId="0" borderId="7" xfId="0" applyNumberFormat="1" applyFont="1" applyFill="1" applyBorder="1" applyAlignment="1">
      <alignment horizontal="center" vertical="center" wrapText="1"/>
    </xf>
    <xf numFmtId="0" fontId="6" fillId="0" borderId="18" xfId="0" applyFont="1" applyFill="1" applyBorder="1" applyAlignment="1">
      <alignment wrapText="1"/>
    </xf>
    <xf numFmtId="0" fontId="6" fillId="0" borderId="7" xfId="0" applyFont="1" applyFill="1" applyBorder="1" applyAlignment="1">
      <alignment wrapText="1"/>
    </xf>
    <xf numFmtId="0" fontId="6" fillId="0" borderId="7" xfId="0" applyFont="1" applyFill="1" applyBorder="1" applyAlignment="1">
      <alignment vertical="center" wrapText="1"/>
    </xf>
    <xf numFmtId="0" fontId="6" fillId="0" borderId="48" xfId="0" applyFont="1" applyFill="1" applyBorder="1" applyAlignment="1">
      <alignment horizontal="left" vertical="center" wrapText="1"/>
    </xf>
    <xf numFmtId="0" fontId="6" fillId="0" borderId="26" xfId="0" applyFont="1" applyFill="1" applyBorder="1" applyAlignment="1">
      <alignment wrapText="1"/>
    </xf>
    <xf numFmtId="0" fontId="6" fillId="0" borderId="2" xfId="0" applyFont="1" applyFill="1" applyBorder="1" applyAlignment="1">
      <alignment wrapText="1"/>
    </xf>
    <xf numFmtId="0" fontId="6" fillId="0" borderId="29" xfId="0" applyFont="1" applyFill="1" applyBorder="1" applyAlignment="1">
      <alignment horizontal="left" vertical="center" wrapText="1"/>
    </xf>
    <xf numFmtId="0" fontId="6" fillId="0" borderId="24" xfId="0" applyFont="1" applyFill="1" applyBorder="1" applyAlignment="1">
      <alignment horizontal="left" vertical="center" wrapText="1"/>
    </xf>
    <xf numFmtId="9" fontId="6" fillId="0" borderId="24"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11" fillId="5" borderId="18" xfId="0" applyFont="1" applyFill="1" applyBorder="1" applyAlignment="1" applyProtection="1">
      <alignment horizontal="left" vertical="top" wrapText="1"/>
      <protection locked="0"/>
    </xf>
    <xf numFmtId="0" fontId="0" fillId="3" borderId="18" xfId="0" applyFill="1" applyBorder="1" applyAlignment="1">
      <alignment horizontal="center" vertical="center" wrapText="1"/>
    </xf>
    <xf numFmtId="0" fontId="0" fillId="3" borderId="0" xfId="0" applyFill="1" applyAlignment="1">
      <alignment horizontal="center"/>
    </xf>
    <xf numFmtId="0" fontId="6" fillId="0" borderId="11"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8" fillId="0" borderId="45" xfId="0" applyFont="1" applyFill="1" applyBorder="1" applyAlignment="1">
      <alignment horizontal="center" vertical="center" textRotation="90" wrapText="1"/>
    </xf>
    <xf numFmtId="0" fontId="8" fillId="0" borderId="46" xfId="0" applyFont="1" applyFill="1" applyBorder="1" applyAlignment="1">
      <alignment horizontal="center" vertical="center" textRotation="90" wrapText="1"/>
    </xf>
    <xf numFmtId="0" fontId="8" fillId="0" borderId="47" xfId="0" applyFont="1" applyFill="1" applyBorder="1" applyAlignment="1">
      <alignment horizontal="center" vertical="center" textRotation="90" wrapText="1"/>
    </xf>
    <xf numFmtId="0" fontId="6" fillId="0" borderId="1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9" fillId="0" borderId="6" xfId="0" applyFont="1" applyFill="1" applyBorder="1" applyAlignment="1">
      <alignment horizontal="center" vertical="center" textRotation="90" wrapText="1"/>
    </xf>
    <xf numFmtId="0" fontId="9" fillId="0" borderId="10" xfId="0" applyFont="1" applyFill="1" applyBorder="1" applyAlignment="1">
      <alignment horizontal="center" vertical="center" textRotation="90" wrapText="1"/>
    </xf>
    <xf numFmtId="0" fontId="10" fillId="0" borderId="6" xfId="0" applyFont="1" applyFill="1" applyBorder="1" applyAlignment="1">
      <alignment horizontal="center" vertical="center" textRotation="90" wrapText="1"/>
    </xf>
    <xf numFmtId="0" fontId="10" fillId="0" borderId="10" xfId="0" applyFont="1" applyFill="1" applyBorder="1" applyAlignment="1">
      <alignment horizontal="center" vertical="center" textRotation="90" wrapText="1"/>
    </xf>
    <xf numFmtId="0" fontId="10" fillId="0" borderId="9" xfId="0" applyFont="1" applyFill="1" applyBorder="1" applyAlignment="1">
      <alignment horizontal="center" vertical="center" textRotation="90" wrapText="1"/>
    </xf>
    <xf numFmtId="0" fontId="6" fillId="0" borderId="26"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2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9" xfId="0" applyFont="1" applyFill="1" applyBorder="1" applyAlignment="1">
      <alignment horizontal="center" vertical="center" textRotation="90" wrapText="1"/>
    </xf>
    <xf numFmtId="0" fontId="6" fillId="0" borderId="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39"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5" fillId="7" borderId="21" xfId="0" applyFont="1" applyFill="1" applyBorder="1" applyAlignment="1">
      <alignment horizontal="center" vertical="center"/>
    </xf>
    <xf numFmtId="0" fontId="7" fillId="8" borderId="22"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23" xfId="0" applyFont="1" applyFill="1" applyBorder="1" applyAlignment="1">
      <alignment horizontal="center" vertical="center" wrapText="1"/>
    </xf>
    <xf numFmtId="49" fontId="7" fillId="4" borderId="22" xfId="0" applyNumberFormat="1" applyFont="1" applyFill="1" applyBorder="1" applyAlignment="1">
      <alignment horizontal="center" vertical="center" wrapText="1"/>
    </xf>
    <xf numFmtId="49" fontId="7" fillId="4" borderId="5" xfId="0" applyNumberFormat="1"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5" fillId="6"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7" fillId="5" borderId="17"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textRotation="90"/>
    </xf>
    <xf numFmtId="0" fontId="7" fillId="5" borderId="3" xfId="0" applyFont="1" applyFill="1" applyBorder="1" applyAlignment="1">
      <alignment horizontal="center" vertical="center" textRotation="90"/>
    </xf>
    <xf numFmtId="0" fontId="7" fillId="5" borderId="5"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ColWidth="9.140625" defaultRowHeight="15" x14ac:dyDescent="0.25"/>
  <cols>
    <col min="1" max="1" width="5" customWidth="1"/>
    <col min="2" max="2" width="51.5703125" customWidth="1"/>
    <col min="3" max="3" width="100" customWidth="1"/>
    <col min="4" max="8" width="9.140625" style="2" customWidth="1"/>
    <col min="9" max="9" width="29.42578125" style="2" customWidth="1"/>
    <col min="10" max="10" width="9.140625" style="2" customWidth="1"/>
    <col min="11" max="16384" width="9.140625" style="2"/>
  </cols>
  <sheetData>
    <row r="1" spans="1:3" ht="22.15" customHeight="1" x14ac:dyDescent="0.25">
      <c r="B1" s="1" t="s">
        <v>0</v>
      </c>
      <c r="C1" s="1"/>
    </row>
    <row r="2" spans="1:3" ht="22.15" customHeight="1" x14ac:dyDescent="0.25">
      <c r="B2" s="50" t="s">
        <v>1</v>
      </c>
      <c r="C2" s="51" t="s">
        <v>2</v>
      </c>
    </row>
    <row r="3" spans="1:3" ht="19.149999999999999" customHeight="1" x14ac:dyDescent="0.25">
      <c r="B3" s="52" t="s">
        <v>3</v>
      </c>
      <c r="C3" s="53" t="str">
        <f>VLOOKUP(C2,competenze!$A$1:$D$31,2,0)</f>
        <v>UVSOA</v>
      </c>
    </row>
    <row r="4" spans="1:3" ht="30" customHeight="1" x14ac:dyDescent="0.25">
      <c r="B4" s="54" t="s">
        <v>5</v>
      </c>
      <c r="C4" s="53" t="s">
        <v>134</v>
      </c>
    </row>
    <row r="5" spans="1:3" ht="22.9" customHeight="1" x14ac:dyDescent="0.25">
      <c r="B5" s="52" t="s">
        <v>7</v>
      </c>
      <c r="C5" s="53"/>
    </row>
    <row r="6" spans="1:3" ht="408.95" customHeight="1" x14ac:dyDescent="0.25">
      <c r="A6" s="89"/>
      <c r="B6" s="88" t="s">
        <v>8</v>
      </c>
      <c r="C6" s="87" t="s">
        <v>308</v>
      </c>
    </row>
    <row r="7" spans="1:3" ht="125.1" customHeight="1" x14ac:dyDescent="0.25">
      <c r="A7" s="89"/>
      <c r="B7" s="88"/>
      <c r="C7" s="87"/>
    </row>
  </sheetData>
  <mergeCells count="3">
    <mergeCell ref="C6:C7"/>
    <mergeCell ref="B6:B7"/>
    <mergeCell ref="A6:A7"/>
  </mergeCells>
  <dataValidations count="1">
    <dataValidation type="list" allowBlank="1" showInputMessage="1" showErrorMessage="1" sqref="C5">
      <formula1>Profilo_dirigente</formula1>
    </dataValidation>
  </dataValidations>
  <pageMargins left="0" right="0" top="0.59055118110236204" bottom="0" header="0.31496062992126012" footer="0"/>
  <pageSetup paperSize="9" scale="90"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6" t="e">
        <f>VLOOKUP(C2,#REF!,3,0)</f>
        <v>#REF!</v>
      </c>
    </row>
    <row r="4" spans="1:5" hidden="1" x14ac:dyDescent="0.25">
      <c r="B4" s="3" t="s">
        <v>7</v>
      </c>
      <c r="C4" s="4"/>
    </row>
    <row r="5" spans="1:5" ht="238.5" customHeight="1" x14ac:dyDescent="0.25">
      <c r="A5" s="2"/>
      <c r="B5" s="7" t="s">
        <v>9</v>
      </c>
      <c r="C5" s="8" t="e">
        <f>VLOOKUP(C2,#REF!,2)</f>
        <v>#REF!</v>
      </c>
      <c r="E5" s="9"/>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9"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6"/>
  <sheetViews>
    <sheetView tabSelected="1" zoomScale="50" zoomScaleNormal="50" workbookViewId="0">
      <pane xSplit="6" ySplit="3" topLeftCell="M4" activePane="bottomRight" state="frozenSplit"/>
      <selection pane="topRight" activeCell="G1" sqref="G1"/>
      <selection pane="bottomLeft" activeCell="A6" sqref="A6"/>
      <selection pane="bottomRight" activeCell="O5" sqref="O5"/>
    </sheetView>
  </sheetViews>
  <sheetFormatPr defaultRowHeight="15" x14ac:dyDescent="0.25"/>
  <cols>
    <col min="1" max="1" width="10.5703125" customWidth="1"/>
    <col min="2" max="2" width="8.7109375" customWidth="1"/>
    <col min="3" max="3" width="52.42578125" customWidth="1"/>
    <col min="4" max="5" width="31" customWidth="1"/>
    <col min="6" max="6" width="57.5703125" style="16" customWidth="1"/>
    <col min="7" max="7" width="25.5703125" customWidth="1"/>
    <col min="8" max="21" width="22.7109375" customWidth="1"/>
  </cols>
  <sheetData>
    <row r="1" spans="1:21" ht="34.5" thickBot="1" x14ac:dyDescent="0.3">
      <c r="A1" s="138" t="s">
        <v>10</v>
      </c>
      <c r="B1" s="139"/>
      <c r="C1" s="139"/>
      <c r="D1" s="139"/>
      <c r="E1" s="139"/>
      <c r="F1" s="139"/>
      <c r="G1" s="140"/>
      <c r="H1" s="137" t="s">
        <v>201</v>
      </c>
      <c r="I1" s="137"/>
      <c r="J1" s="137"/>
      <c r="K1" s="137"/>
      <c r="L1" s="137"/>
      <c r="M1" s="137"/>
      <c r="N1" s="128" t="s">
        <v>202</v>
      </c>
      <c r="O1" s="128"/>
      <c r="P1" s="128"/>
      <c r="Q1" s="128"/>
      <c r="R1" s="128"/>
      <c r="S1" s="128"/>
      <c r="T1" s="128"/>
      <c r="U1" s="128"/>
    </row>
    <row r="2" spans="1:21" ht="79.5" customHeight="1" thickBot="1" x14ac:dyDescent="0.3">
      <c r="A2" s="143" t="s">
        <v>11</v>
      </c>
      <c r="B2" s="143" t="s">
        <v>12</v>
      </c>
      <c r="C2" s="143" t="s">
        <v>13</v>
      </c>
      <c r="D2" s="145" t="s">
        <v>14</v>
      </c>
      <c r="E2" s="145" t="s">
        <v>15</v>
      </c>
      <c r="F2" s="141" t="s">
        <v>16</v>
      </c>
      <c r="G2" s="145" t="s">
        <v>17</v>
      </c>
      <c r="H2" s="129" t="s">
        <v>203</v>
      </c>
      <c r="I2" s="129" t="s">
        <v>204</v>
      </c>
      <c r="J2" s="131" t="s">
        <v>205</v>
      </c>
      <c r="K2" s="131"/>
      <c r="L2" s="131"/>
      <c r="M2" s="131"/>
      <c r="N2" s="132" t="s">
        <v>206</v>
      </c>
      <c r="O2" s="134" t="s">
        <v>207</v>
      </c>
      <c r="P2" s="134" t="s">
        <v>208</v>
      </c>
      <c r="Q2" s="136" t="s">
        <v>209</v>
      </c>
      <c r="R2" s="136"/>
      <c r="S2" s="136"/>
      <c r="T2" s="136"/>
      <c r="U2" s="136"/>
    </row>
    <row r="3" spans="1:21" ht="79.5" customHeight="1" thickBot="1" x14ac:dyDescent="0.3">
      <c r="A3" s="144"/>
      <c r="B3" s="144"/>
      <c r="C3" s="144"/>
      <c r="D3" s="146"/>
      <c r="E3" s="146"/>
      <c r="F3" s="142"/>
      <c r="G3" s="146"/>
      <c r="H3" s="130"/>
      <c r="I3" s="130"/>
      <c r="J3" s="47" t="s">
        <v>210</v>
      </c>
      <c r="K3" s="47" t="s">
        <v>18</v>
      </c>
      <c r="L3" s="47" t="s">
        <v>211</v>
      </c>
      <c r="M3" s="47" t="s">
        <v>212</v>
      </c>
      <c r="N3" s="133"/>
      <c r="O3" s="135"/>
      <c r="P3" s="135"/>
      <c r="Q3" s="48" t="s">
        <v>213</v>
      </c>
      <c r="R3" s="49" t="s">
        <v>214</v>
      </c>
      <c r="S3" s="48" t="s">
        <v>215</v>
      </c>
      <c r="T3" s="48" t="s">
        <v>216</v>
      </c>
      <c r="U3" s="48" t="s">
        <v>217</v>
      </c>
    </row>
    <row r="4" spans="1:21" ht="157.5" thickBot="1" x14ac:dyDescent="0.3">
      <c r="A4" s="93" t="s">
        <v>301</v>
      </c>
      <c r="B4" s="118">
        <v>1</v>
      </c>
      <c r="C4" s="102" t="s">
        <v>19</v>
      </c>
      <c r="D4" s="112" t="s">
        <v>294</v>
      </c>
      <c r="E4" s="115" t="s">
        <v>20</v>
      </c>
      <c r="F4" s="67" t="s">
        <v>191</v>
      </c>
      <c r="G4" s="64" t="s">
        <v>21</v>
      </c>
      <c r="H4" s="62" t="s">
        <v>218</v>
      </c>
      <c r="I4" s="62" t="s">
        <v>219</v>
      </c>
      <c r="J4" s="40" t="s">
        <v>23</v>
      </c>
      <c r="K4" s="40" t="s">
        <v>24</v>
      </c>
      <c r="L4" s="40" t="s">
        <v>25</v>
      </c>
      <c r="M4" s="121" t="s">
        <v>224</v>
      </c>
      <c r="N4" s="62" t="s">
        <v>225</v>
      </c>
      <c r="O4" s="62" t="s">
        <v>243</v>
      </c>
      <c r="P4" s="62" t="s">
        <v>247</v>
      </c>
      <c r="Q4" s="62" t="s">
        <v>226</v>
      </c>
      <c r="R4" s="62" t="s">
        <v>348</v>
      </c>
      <c r="S4" s="62" t="s">
        <v>343</v>
      </c>
      <c r="T4" s="75">
        <v>1</v>
      </c>
      <c r="U4" s="62" t="s">
        <v>21</v>
      </c>
    </row>
    <row r="5" spans="1:21" ht="86.25" thickBot="1" x14ac:dyDescent="0.3">
      <c r="A5" s="94"/>
      <c r="B5" s="119"/>
      <c r="C5" s="103"/>
      <c r="D5" s="113"/>
      <c r="E5" s="116"/>
      <c r="F5" s="68" t="s">
        <v>180</v>
      </c>
      <c r="G5" s="68" t="s">
        <v>22</v>
      </c>
      <c r="H5" s="63" t="s">
        <v>220</v>
      </c>
      <c r="I5" s="63" t="s">
        <v>219</v>
      </c>
      <c r="J5" s="41" t="s">
        <v>23</v>
      </c>
      <c r="K5" s="41" t="s">
        <v>24</v>
      </c>
      <c r="L5" s="41" t="s">
        <v>25</v>
      </c>
      <c r="M5" s="124"/>
      <c r="N5" s="63" t="s">
        <v>225</v>
      </c>
      <c r="O5" s="63" t="s">
        <v>326</v>
      </c>
      <c r="P5" s="63" t="s">
        <v>321</v>
      </c>
      <c r="Q5" s="63" t="s">
        <v>226</v>
      </c>
      <c r="R5" s="63" t="s">
        <v>309</v>
      </c>
      <c r="S5" s="63" t="s">
        <v>227</v>
      </c>
      <c r="T5" s="17" t="s">
        <v>310</v>
      </c>
      <c r="U5" s="63" t="s">
        <v>228</v>
      </c>
    </row>
    <row r="6" spans="1:21" ht="214.5" thickBot="1" x14ac:dyDescent="0.3">
      <c r="A6" s="94"/>
      <c r="B6" s="119"/>
      <c r="C6" s="103"/>
      <c r="D6" s="113"/>
      <c r="E6" s="116"/>
      <c r="F6" s="68" t="s">
        <v>195</v>
      </c>
      <c r="G6" s="68" t="s">
        <v>21</v>
      </c>
      <c r="H6" s="63" t="s">
        <v>221</v>
      </c>
      <c r="I6" s="63" t="s">
        <v>219</v>
      </c>
      <c r="J6" s="41" t="s">
        <v>23</v>
      </c>
      <c r="K6" s="41" t="s">
        <v>26</v>
      </c>
      <c r="L6" s="41" t="s">
        <v>23</v>
      </c>
      <c r="M6" s="124"/>
      <c r="N6" s="63" t="s">
        <v>230</v>
      </c>
      <c r="O6" s="60" t="s">
        <v>327</v>
      </c>
      <c r="P6" s="63" t="s">
        <v>311</v>
      </c>
      <c r="Q6" s="63" t="s">
        <v>226</v>
      </c>
      <c r="R6" s="63" t="s">
        <v>309</v>
      </c>
      <c r="S6" s="60" t="s">
        <v>344</v>
      </c>
      <c r="T6" s="17" t="s">
        <v>345</v>
      </c>
      <c r="U6" s="63" t="s">
        <v>21</v>
      </c>
    </row>
    <row r="7" spans="1:21" ht="72" thickBot="1" x14ac:dyDescent="0.3">
      <c r="A7" s="94"/>
      <c r="B7" s="119"/>
      <c r="C7" s="103"/>
      <c r="D7" s="113"/>
      <c r="E7" s="116"/>
      <c r="F7" s="68" t="s">
        <v>196</v>
      </c>
      <c r="G7" s="18" t="s">
        <v>27</v>
      </c>
      <c r="H7" s="63" t="s">
        <v>222</v>
      </c>
      <c r="I7" s="63" t="s">
        <v>223</v>
      </c>
      <c r="J7" s="41" t="s">
        <v>23</v>
      </c>
      <c r="K7" s="41" t="s">
        <v>26</v>
      </c>
      <c r="L7" s="41" t="s">
        <v>23</v>
      </c>
      <c r="M7" s="124"/>
      <c r="N7" s="63" t="s">
        <v>230</v>
      </c>
      <c r="O7" s="63" t="s">
        <v>231</v>
      </c>
      <c r="P7" s="63" t="s">
        <v>322</v>
      </c>
      <c r="Q7" s="63" t="s">
        <v>226</v>
      </c>
      <c r="R7" s="63" t="s">
        <v>309</v>
      </c>
      <c r="S7" s="63" t="s">
        <v>227</v>
      </c>
      <c r="T7" s="17" t="s">
        <v>310</v>
      </c>
      <c r="U7" s="63" t="s">
        <v>229</v>
      </c>
    </row>
    <row r="8" spans="1:21" ht="143.25" thickBot="1" x14ac:dyDescent="0.3">
      <c r="A8" s="94"/>
      <c r="B8" s="119"/>
      <c r="C8" s="103"/>
      <c r="D8" s="113"/>
      <c r="E8" s="116"/>
      <c r="F8" s="68" t="s">
        <v>302</v>
      </c>
      <c r="G8" s="18" t="s">
        <v>27</v>
      </c>
      <c r="H8" s="63" t="s">
        <v>238</v>
      </c>
      <c r="I8" s="63" t="s">
        <v>223</v>
      </c>
      <c r="J8" s="41" t="s">
        <v>23</v>
      </c>
      <c r="K8" s="41" t="s">
        <v>26</v>
      </c>
      <c r="L8" s="41" t="s">
        <v>23</v>
      </c>
      <c r="M8" s="124"/>
      <c r="N8" s="63" t="s">
        <v>239</v>
      </c>
      <c r="O8" s="72" t="s">
        <v>347</v>
      </c>
      <c r="P8" s="63" t="s">
        <v>323</v>
      </c>
      <c r="Q8" s="63" t="s">
        <v>226</v>
      </c>
      <c r="R8" s="63" t="s">
        <v>309</v>
      </c>
      <c r="S8" s="60" t="s">
        <v>312</v>
      </c>
      <c r="T8" s="17" t="s">
        <v>313</v>
      </c>
      <c r="U8" s="63" t="s">
        <v>229</v>
      </c>
    </row>
    <row r="9" spans="1:21" ht="114.75" thickBot="1" x14ac:dyDescent="0.3">
      <c r="A9" s="94"/>
      <c r="B9" s="120"/>
      <c r="C9" s="104"/>
      <c r="D9" s="114"/>
      <c r="E9" s="117"/>
      <c r="F9" s="69" t="s">
        <v>182</v>
      </c>
      <c r="G9" s="18" t="s">
        <v>27</v>
      </c>
      <c r="H9" s="56" t="s">
        <v>233</v>
      </c>
      <c r="I9" s="56" t="s">
        <v>232</v>
      </c>
      <c r="J9" s="56" t="s">
        <v>25</v>
      </c>
      <c r="K9" s="56" t="s">
        <v>24</v>
      </c>
      <c r="L9" s="56" t="s">
        <v>179</v>
      </c>
      <c r="M9" s="124"/>
      <c r="N9" s="56" t="s">
        <v>234</v>
      </c>
      <c r="O9" s="19" t="s">
        <v>235</v>
      </c>
      <c r="P9" s="66" t="s">
        <v>236</v>
      </c>
      <c r="Q9" s="56" t="s">
        <v>226</v>
      </c>
      <c r="R9" s="56" t="s">
        <v>309</v>
      </c>
      <c r="S9" s="58" t="s">
        <v>352</v>
      </c>
      <c r="T9" s="76" t="s">
        <v>310</v>
      </c>
      <c r="U9" s="56" t="s">
        <v>229</v>
      </c>
    </row>
    <row r="10" spans="1:21" ht="157.5" thickBot="1" x14ac:dyDescent="0.3">
      <c r="A10" s="94"/>
      <c r="B10" s="118">
        <v>2</v>
      </c>
      <c r="C10" s="102" t="s">
        <v>28</v>
      </c>
      <c r="D10" s="112" t="s">
        <v>295</v>
      </c>
      <c r="E10" s="115" t="s">
        <v>20</v>
      </c>
      <c r="F10" s="67" t="s">
        <v>183</v>
      </c>
      <c r="G10" s="57" t="s">
        <v>21</v>
      </c>
      <c r="H10" s="20" t="s">
        <v>218</v>
      </c>
      <c r="I10" s="20" t="s">
        <v>219</v>
      </c>
      <c r="J10" s="42" t="s">
        <v>23</v>
      </c>
      <c r="K10" s="42" t="s">
        <v>24</v>
      </c>
      <c r="L10" s="42" t="s">
        <v>25</v>
      </c>
      <c r="M10" s="124" t="s">
        <v>306</v>
      </c>
      <c r="N10" s="20" t="s">
        <v>225</v>
      </c>
      <c r="O10" s="20" t="s">
        <v>243</v>
      </c>
      <c r="P10" s="20" t="s">
        <v>247</v>
      </c>
      <c r="Q10" s="20" t="s">
        <v>226</v>
      </c>
      <c r="R10" s="20" t="s">
        <v>309</v>
      </c>
      <c r="S10" s="62" t="s">
        <v>343</v>
      </c>
      <c r="T10" s="75">
        <v>1</v>
      </c>
      <c r="U10" s="20" t="s">
        <v>21</v>
      </c>
    </row>
    <row r="11" spans="1:21" ht="86.25" thickBot="1" x14ac:dyDescent="0.3">
      <c r="A11" s="94"/>
      <c r="B11" s="119"/>
      <c r="C11" s="103"/>
      <c r="D11" s="113"/>
      <c r="E11" s="116"/>
      <c r="F11" s="68" t="s">
        <v>180</v>
      </c>
      <c r="G11" s="63" t="s">
        <v>22</v>
      </c>
      <c r="H11" s="63" t="s">
        <v>220</v>
      </c>
      <c r="I11" s="63" t="s">
        <v>219</v>
      </c>
      <c r="J11" s="41" t="s">
        <v>23</v>
      </c>
      <c r="K11" s="41" t="s">
        <v>24</v>
      </c>
      <c r="L11" s="41" t="s">
        <v>25</v>
      </c>
      <c r="M11" s="124"/>
      <c r="N11" s="63" t="s">
        <v>225</v>
      </c>
      <c r="O11" s="63" t="s">
        <v>326</v>
      </c>
      <c r="P11" s="63" t="s">
        <v>317</v>
      </c>
      <c r="Q11" s="63" t="s">
        <v>226</v>
      </c>
      <c r="R11" s="63" t="s">
        <v>309</v>
      </c>
      <c r="S11" s="63" t="s">
        <v>227</v>
      </c>
      <c r="T11" s="17" t="s">
        <v>310</v>
      </c>
      <c r="U11" s="63" t="s">
        <v>228</v>
      </c>
    </row>
    <row r="12" spans="1:21" ht="214.5" thickBot="1" x14ac:dyDescent="0.3">
      <c r="A12" s="94"/>
      <c r="B12" s="119"/>
      <c r="C12" s="103"/>
      <c r="D12" s="113"/>
      <c r="E12" s="116"/>
      <c r="F12" s="68" t="s">
        <v>197</v>
      </c>
      <c r="G12" s="63" t="s">
        <v>21</v>
      </c>
      <c r="H12" s="63" t="s">
        <v>221</v>
      </c>
      <c r="I12" s="63" t="s">
        <v>219</v>
      </c>
      <c r="J12" s="41" t="s">
        <v>23</v>
      </c>
      <c r="K12" s="41" t="s">
        <v>26</v>
      </c>
      <c r="L12" s="41" t="s">
        <v>23</v>
      </c>
      <c r="M12" s="124"/>
      <c r="N12" s="63" t="s">
        <v>230</v>
      </c>
      <c r="O12" s="60" t="s">
        <v>327</v>
      </c>
      <c r="P12" s="63" t="s">
        <v>311</v>
      </c>
      <c r="Q12" s="63" t="s">
        <v>226</v>
      </c>
      <c r="R12" s="63" t="s">
        <v>309</v>
      </c>
      <c r="S12" s="60" t="s">
        <v>344</v>
      </c>
      <c r="T12" s="17" t="s">
        <v>345</v>
      </c>
      <c r="U12" s="63" t="s">
        <v>21</v>
      </c>
    </row>
    <row r="13" spans="1:21" ht="157.5" thickBot="1" x14ac:dyDescent="0.3">
      <c r="A13" s="94"/>
      <c r="B13" s="119"/>
      <c r="C13" s="103"/>
      <c r="D13" s="113"/>
      <c r="E13" s="116"/>
      <c r="F13" s="68" t="s">
        <v>303</v>
      </c>
      <c r="G13" s="70" t="s">
        <v>27</v>
      </c>
      <c r="H13" s="63" t="s">
        <v>238</v>
      </c>
      <c r="I13" s="63" t="s">
        <v>223</v>
      </c>
      <c r="J13" s="41" t="s">
        <v>23</v>
      </c>
      <c r="K13" s="41" t="s">
        <v>26</v>
      </c>
      <c r="L13" s="41" t="s">
        <v>23</v>
      </c>
      <c r="M13" s="124"/>
      <c r="N13" s="63" t="s">
        <v>239</v>
      </c>
      <c r="O13" s="77" t="s">
        <v>314</v>
      </c>
      <c r="P13" s="63" t="s">
        <v>323</v>
      </c>
      <c r="Q13" s="63" t="s">
        <v>226</v>
      </c>
      <c r="R13" s="63" t="s">
        <v>309</v>
      </c>
      <c r="S13" s="60" t="s">
        <v>349</v>
      </c>
      <c r="T13" s="17" t="s">
        <v>334</v>
      </c>
      <c r="U13" s="63" t="s">
        <v>229</v>
      </c>
    </row>
    <row r="14" spans="1:21" ht="114.75" thickBot="1" x14ac:dyDescent="0.3">
      <c r="A14" s="94"/>
      <c r="B14" s="119"/>
      <c r="C14" s="103"/>
      <c r="D14" s="113"/>
      <c r="E14" s="116"/>
      <c r="F14" s="68" t="s">
        <v>185</v>
      </c>
      <c r="G14" s="18" t="s">
        <v>27</v>
      </c>
      <c r="H14" s="63" t="s">
        <v>233</v>
      </c>
      <c r="I14" s="63" t="s">
        <v>232</v>
      </c>
      <c r="J14" s="63" t="s">
        <v>25</v>
      </c>
      <c r="K14" s="63" t="s">
        <v>24</v>
      </c>
      <c r="L14" s="63" t="s">
        <v>179</v>
      </c>
      <c r="M14" s="124"/>
      <c r="N14" s="63" t="s">
        <v>234</v>
      </c>
      <c r="O14" s="21" t="s">
        <v>235</v>
      </c>
      <c r="P14" s="22" t="s">
        <v>236</v>
      </c>
      <c r="Q14" s="63" t="s">
        <v>226</v>
      </c>
      <c r="R14" s="63" t="s">
        <v>309</v>
      </c>
      <c r="S14" s="60" t="s">
        <v>352</v>
      </c>
      <c r="T14" s="17" t="s">
        <v>310</v>
      </c>
      <c r="U14" s="63" t="s">
        <v>229</v>
      </c>
    </row>
    <row r="15" spans="1:21" ht="144" thickBot="1" x14ac:dyDescent="0.3">
      <c r="A15" s="94"/>
      <c r="B15" s="119"/>
      <c r="C15" s="104"/>
      <c r="D15" s="113"/>
      <c r="E15" s="116"/>
      <c r="F15" s="69" t="s">
        <v>188</v>
      </c>
      <c r="G15" s="68" t="s">
        <v>27</v>
      </c>
      <c r="H15" s="63" t="s">
        <v>238</v>
      </c>
      <c r="I15" s="56" t="s">
        <v>223</v>
      </c>
      <c r="J15" s="43" t="s">
        <v>23</v>
      </c>
      <c r="K15" s="43" t="s">
        <v>26</v>
      </c>
      <c r="L15" s="43" t="s">
        <v>23</v>
      </c>
      <c r="M15" s="124"/>
      <c r="N15" s="56" t="s">
        <v>239</v>
      </c>
      <c r="O15" s="78" t="s">
        <v>314</v>
      </c>
      <c r="P15" s="56" t="s">
        <v>323</v>
      </c>
      <c r="Q15" s="56" t="s">
        <v>226</v>
      </c>
      <c r="R15" s="56" t="s">
        <v>309</v>
      </c>
      <c r="S15" s="61" t="s">
        <v>312</v>
      </c>
      <c r="T15" s="76" t="s">
        <v>313</v>
      </c>
      <c r="U15" s="56" t="s">
        <v>229</v>
      </c>
    </row>
    <row r="16" spans="1:21" ht="157.5" thickBot="1" x14ac:dyDescent="0.3">
      <c r="A16" s="94"/>
      <c r="B16" s="118">
        <v>3</v>
      </c>
      <c r="C16" s="102" t="s">
        <v>28</v>
      </c>
      <c r="D16" s="112" t="s">
        <v>296</v>
      </c>
      <c r="E16" s="115" t="s">
        <v>20</v>
      </c>
      <c r="F16" s="67" t="s">
        <v>183</v>
      </c>
      <c r="G16" s="57" t="s">
        <v>21</v>
      </c>
      <c r="H16" s="63" t="s">
        <v>218</v>
      </c>
      <c r="I16" s="20" t="s">
        <v>219</v>
      </c>
      <c r="J16" s="42" t="s">
        <v>23</v>
      </c>
      <c r="K16" s="42" t="s">
        <v>24</v>
      </c>
      <c r="L16" s="42" t="s">
        <v>25</v>
      </c>
      <c r="M16" s="124" t="s">
        <v>237</v>
      </c>
      <c r="N16" s="62" t="s">
        <v>225</v>
      </c>
      <c r="O16" s="62" t="s">
        <v>243</v>
      </c>
      <c r="P16" s="62" t="s">
        <v>247</v>
      </c>
      <c r="Q16" s="62" t="s">
        <v>226</v>
      </c>
      <c r="R16" s="62" t="s">
        <v>309</v>
      </c>
      <c r="S16" s="62" t="s">
        <v>343</v>
      </c>
      <c r="T16" s="75">
        <v>1</v>
      </c>
      <c r="U16" s="62" t="s">
        <v>21</v>
      </c>
    </row>
    <row r="17" spans="1:21" ht="86.25" thickBot="1" x14ac:dyDescent="0.3">
      <c r="A17" s="94"/>
      <c r="B17" s="119"/>
      <c r="C17" s="103"/>
      <c r="D17" s="113"/>
      <c r="E17" s="116"/>
      <c r="F17" s="68" t="s">
        <v>180</v>
      </c>
      <c r="G17" s="63" t="s">
        <v>22</v>
      </c>
      <c r="H17" s="63" t="s">
        <v>220</v>
      </c>
      <c r="I17" s="63" t="s">
        <v>219</v>
      </c>
      <c r="J17" s="41" t="s">
        <v>23</v>
      </c>
      <c r="K17" s="41" t="s">
        <v>24</v>
      </c>
      <c r="L17" s="41" t="s">
        <v>25</v>
      </c>
      <c r="M17" s="124"/>
      <c r="N17" s="63" t="s">
        <v>225</v>
      </c>
      <c r="O17" s="63" t="s">
        <v>326</v>
      </c>
      <c r="P17" s="63" t="s">
        <v>322</v>
      </c>
      <c r="Q17" s="63" t="s">
        <v>226</v>
      </c>
      <c r="R17" s="63" t="s">
        <v>309</v>
      </c>
      <c r="S17" s="63" t="s">
        <v>227</v>
      </c>
      <c r="T17" s="17" t="s">
        <v>310</v>
      </c>
      <c r="U17" s="63" t="s">
        <v>228</v>
      </c>
    </row>
    <row r="18" spans="1:21" ht="214.5" thickBot="1" x14ac:dyDescent="0.3">
      <c r="A18" s="94"/>
      <c r="B18" s="119"/>
      <c r="C18" s="103"/>
      <c r="D18" s="113"/>
      <c r="E18" s="116"/>
      <c r="F18" s="68" t="s">
        <v>198</v>
      </c>
      <c r="G18" s="63" t="s">
        <v>21</v>
      </c>
      <c r="H18" s="63" t="s">
        <v>221</v>
      </c>
      <c r="I18" s="63" t="s">
        <v>219</v>
      </c>
      <c r="J18" s="41" t="s">
        <v>23</v>
      </c>
      <c r="K18" s="41" t="s">
        <v>26</v>
      </c>
      <c r="L18" s="41" t="s">
        <v>23</v>
      </c>
      <c r="M18" s="124"/>
      <c r="N18" s="63" t="s">
        <v>230</v>
      </c>
      <c r="O18" s="60" t="s">
        <v>327</v>
      </c>
      <c r="P18" s="63" t="s">
        <v>311</v>
      </c>
      <c r="Q18" s="63" t="s">
        <v>226</v>
      </c>
      <c r="R18" s="63" t="s">
        <v>309</v>
      </c>
      <c r="S18" s="60" t="s">
        <v>344</v>
      </c>
      <c r="T18" s="17" t="s">
        <v>345</v>
      </c>
      <c r="U18" s="63" t="s">
        <v>21</v>
      </c>
    </row>
    <row r="19" spans="1:21" ht="86.25" thickBot="1" x14ac:dyDescent="0.3">
      <c r="A19" s="94"/>
      <c r="B19" s="119"/>
      <c r="C19" s="103"/>
      <c r="D19" s="113"/>
      <c r="E19" s="116"/>
      <c r="F19" s="68" t="s">
        <v>184</v>
      </c>
      <c r="G19" s="18" t="s">
        <v>27</v>
      </c>
      <c r="H19" s="63" t="s">
        <v>222</v>
      </c>
      <c r="I19" s="63" t="s">
        <v>223</v>
      </c>
      <c r="J19" s="41" t="s">
        <v>23</v>
      </c>
      <c r="K19" s="41" t="s">
        <v>26</v>
      </c>
      <c r="L19" s="41" t="s">
        <v>23</v>
      </c>
      <c r="M19" s="124"/>
      <c r="N19" s="63" t="s">
        <v>230</v>
      </c>
      <c r="O19" s="63" t="s">
        <v>231</v>
      </c>
      <c r="P19" s="63" t="s">
        <v>322</v>
      </c>
      <c r="Q19" s="63" t="s">
        <v>226</v>
      </c>
      <c r="R19" s="63" t="s">
        <v>309</v>
      </c>
      <c r="S19" s="63" t="s">
        <v>329</v>
      </c>
      <c r="T19" s="17" t="s">
        <v>310</v>
      </c>
      <c r="U19" s="63" t="s">
        <v>21</v>
      </c>
    </row>
    <row r="20" spans="1:21" ht="114.75" thickBot="1" x14ac:dyDescent="0.3">
      <c r="A20" s="94"/>
      <c r="B20" s="119"/>
      <c r="C20" s="103"/>
      <c r="D20" s="113"/>
      <c r="E20" s="116"/>
      <c r="F20" s="68" t="s">
        <v>182</v>
      </c>
      <c r="G20" s="18" t="s">
        <v>27</v>
      </c>
      <c r="H20" s="63" t="s">
        <v>233</v>
      </c>
      <c r="I20" s="63" t="s">
        <v>232</v>
      </c>
      <c r="J20" s="63" t="s">
        <v>25</v>
      </c>
      <c r="K20" s="63" t="s">
        <v>24</v>
      </c>
      <c r="L20" s="63" t="s">
        <v>179</v>
      </c>
      <c r="M20" s="124"/>
      <c r="N20" s="63" t="s">
        <v>234</v>
      </c>
      <c r="O20" s="60" t="s">
        <v>235</v>
      </c>
      <c r="P20" s="63" t="s">
        <v>236</v>
      </c>
      <c r="Q20" s="63" t="s">
        <v>226</v>
      </c>
      <c r="R20" s="63" t="s">
        <v>309</v>
      </c>
      <c r="S20" s="60" t="s">
        <v>352</v>
      </c>
      <c r="T20" s="17" t="s">
        <v>310</v>
      </c>
      <c r="U20" s="63" t="s">
        <v>229</v>
      </c>
    </row>
    <row r="21" spans="1:21" ht="143.25" thickBot="1" x14ac:dyDescent="0.3">
      <c r="A21" s="94"/>
      <c r="B21" s="120"/>
      <c r="C21" s="104"/>
      <c r="D21" s="114"/>
      <c r="E21" s="117"/>
      <c r="F21" s="69" t="s">
        <v>186</v>
      </c>
      <c r="G21" s="23" t="s">
        <v>27</v>
      </c>
      <c r="H21" s="56" t="s">
        <v>238</v>
      </c>
      <c r="I21" s="56" t="s">
        <v>223</v>
      </c>
      <c r="J21" s="43" t="s">
        <v>23</v>
      </c>
      <c r="K21" s="43" t="s">
        <v>26</v>
      </c>
      <c r="L21" s="43" t="s">
        <v>23</v>
      </c>
      <c r="M21" s="124"/>
      <c r="N21" s="56" t="s">
        <v>239</v>
      </c>
      <c r="O21" s="79" t="s">
        <v>330</v>
      </c>
      <c r="P21" s="56" t="s">
        <v>323</v>
      </c>
      <c r="Q21" s="56" t="s">
        <v>226</v>
      </c>
      <c r="R21" s="56" t="s">
        <v>309</v>
      </c>
      <c r="S21" s="56" t="s">
        <v>312</v>
      </c>
      <c r="T21" s="76" t="s">
        <v>313</v>
      </c>
      <c r="U21" s="56" t="s">
        <v>229</v>
      </c>
    </row>
    <row r="22" spans="1:21" ht="114" x14ac:dyDescent="0.25">
      <c r="A22" s="94"/>
      <c r="B22" s="118">
        <v>4</v>
      </c>
      <c r="C22" s="102" t="s">
        <v>28</v>
      </c>
      <c r="D22" s="112" t="s">
        <v>297</v>
      </c>
      <c r="E22" s="125" t="s">
        <v>20</v>
      </c>
      <c r="F22" s="55" t="s">
        <v>187</v>
      </c>
      <c r="G22" s="24" t="s">
        <v>27</v>
      </c>
      <c r="H22" s="20" t="s">
        <v>218</v>
      </c>
      <c r="I22" s="20" t="s">
        <v>223</v>
      </c>
      <c r="J22" s="42" t="s">
        <v>23</v>
      </c>
      <c r="K22" s="42" t="s">
        <v>26</v>
      </c>
      <c r="L22" s="42" t="s">
        <v>23</v>
      </c>
      <c r="M22" s="115" t="s">
        <v>240</v>
      </c>
      <c r="N22" s="20" t="s">
        <v>230</v>
      </c>
      <c r="O22" s="20" t="s">
        <v>231</v>
      </c>
      <c r="P22" s="20" t="s">
        <v>322</v>
      </c>
      <c r="Q22" s="20" t="s">
        <v>226</v>
      </c>
      <c r="R22" s="62" t="s">
        <v>309</v>
      </c>
      <c r="S22" s="62" t="s">
        <v>331</v>
      </c>
      <c r="T22" s="75" t="s">
        <v>310</v>
      </c>
      <c r="U22" s="20" t="s">
        <v>229</v>
      </c>
    </row>
    <row r="23" spans="1:21" ht="85.5" x14ac:dyDescent="0.25">
      <c r="A23" s="94"/>
      <c r="B23" s="119"/>
      <c r="C23" s="103"/>
      <c r="D23" s="113"/>
      <c r="E23" s="126"/>
      <c r="F23" s="25" t="s">
        <v>181</v>
      </c>
      <c r="G23" s="26" t="s">
        <v>22</v>
      </c>
      <c r="H23" s="63" t="s">
        <v>220</v>
      </c>
      <c r="I23" s="63" t="s">
        <v>219</v>
      </c>
      <c r="J23" s="41" t="s">
        <v>23</v>
      </c>
      <c r="K23" s="41" t="s">
        <v>24</v>
      </c>
      <c r="L23" s="41" t="s">
        <v>25</v>
      </c>
      <c r="M23" s="116"/>
      <c r="N23" s="63" t="s">
        <v>225</v>
      </c>
      <c r="O23" s="63" t="s">
        <v>326</v>
      </c>
      <c r="P23" s="63" t="s">
        <v>322</v>
      </c>
      <c r="Q23" s="63" t="s">
        <v>226</v>
      </c>
      <c r="R23" s="63" t="s">
        <v>309</v>
      </c>
      <c r="S23" s="63" t="s">
        <v>227</v>
      </c>
      <c r="T23" s="17" t="s">
        <v>310</v>
      </c>
      <c r="U23" s="63" t="s">
        <v>228</v>
      </c>
    </row>
    <row r="24" spans="1:21" ht="85.5" x14ac:dyDescent="0.25">
      <c r="A24" s="94"/>
      <c r="B24" s="119"/>
      <c r="C24" s="103"/>
      <c r="D24" s="113"/>
      <c r="E24" s="126"/>
      <c r="F24" s="25" t="s">
        <v>199</v>
      </c>
      <c r="G24" s="26" t="s">
        <v>27</v>
      </c>
      <c r="H24" s="63" t="s">
        <v>218</v>
      </c>
      <c r="I24" s="63" t="s">
        <v>223</v>
      </c>
      <c r="J24" s="41" t="s">
        <v>23</v>
      </c>
      <c r="K24" s="41" t="s">
        <v>26</v>
      </c>
      <c r="L24" s="41" t="s">
        <v>23</v>
      </c>
      <c r="M24" s="116"/>
      <c r="N24" s="63" t="s">
        <v>230</v>
      </c>
      <c r="O24" s="63" t="s">
        <v>231</v>
      </c>
      <c r="P24" s="63" t="s">
        <v>298</v>
      </c>
      <c r="Q24" s="63" t="s">
        <v>226</v>
      </c>
      <c r="R24" s="63" t="s">
        <v>309</v>
      </c>
      <c r="S24" s="63" t="s">
        <v>329</v>
      </c>
      <c r="T24" s="17" t="s">
        <v>310</v>
      </c>
      <c r="U24" s="63" t="s">
        <v>229</v>
      </c>
    </row>
    <row r="25" spans="1:21" ht="85.5" x14ac:dyDescent="0.25">
      <c r="A25" s="94"/>
      <c r="B25" s="119"/>
      <c r="C25" s="103"/>
      <c r="D25" s="113"/>
      <c r="E25" s="126"/>
      <c r="F25" s="25" t="s">
        <v>184</v>
      </c>
      <c r="G25" s="26" t="s">
        <v>27</v>
      </c>
      <c r="H25" s="63" t="s">
        <v>238</v>
      </c>
      <c r="I25" s="63" t="s">
        <v>223</v>
      </c>
      <c r="J25" s="41" t="s">
        <v>23</v>
      </c>
      <c r="K25" s="41" t="s">
        <v>26</v>
      </c>
      <c r="L25" s="41" t="s">
        <v>23</v>
      </c>
      <c r="M25" s="116"/>
      <c r="N25" s="63" t="s">
        <v>230</v>
      </c>
      <c r="O25" s="63" t="s">
        <v>231</v>
      </c>
      <c r="P25" s="63" t="s">
        <v>298</v>
      </c>
      <c r="Q25" s="63" t="s">
        <v>226</v>
      </c>
      <c r="R25" s="63" t="s">
        <v>309</v>
      </c>
      <c r="S25" s="63" t="s">
        <v>329</v>
      </c>
      <c r="T25" s="17" t="s">
        <v>310</v>
      </c>
      <c r="U25" s="63" t="s">
        <v>229</v>
      </c>
    </row>
    <row r="26" spans="1:21" ht="114" x14ac:dyDescent="0.25">
      <c r="A26" s="94"/>
      <c r="B26" s="119"/>
      <c r="C26" s="103"/>
      <c r="D26" s="113"/>
      <c r="E26" s="126"/>
      <c r="F26" s="25" t="s">
        <v>182</v>
      </c>
      <c r="G26" s="18" t="s">
        <v>27</v>
      </c>
      <c r="H26" s="63" t="s">
        <v>233</v>
      </c>
      <c r="I26" s="63" t="s">
        <v>232</v>
      </c>
      <c r="J26" s="63" t="s">
        <v>25</v>
      </c>
      <c r="K26" s="63" t="s">
        <v>24</v>
      </c>
      <c r="L26" s="63" t="s">
        <v>179</v>
      </c>
      <c r="M26" s="116"/>
      <c r="N26" s="63" t="s">
        <v>234</v>
      </c>
      <c r="O26" s="21" t="s">
        <v>235</v>
      </c>
      <c r="P26" s="22" t="s">
        <v>236</v>
      </c>
      <c r="Q26" s="63" t="s">
        <v>226</v>
      </c>
      <c r="R26" s="63" t="s">
        <v>309</v>
      </c>
      <c r="S26" s="80" t="s">
        <v>352</v>
      </c>
      <c r="T26" s="17" t="s">
        <v>310</v>
      </c>
      <c r="U26" s="63" t="s">
        <v>229</v>
      </c>
    </row>
    <row r="27" spans="1:21" ht="143.25" x14ac:dyDescent="0.25">
      <c r="A27" s="94"/>
      <c r="B27" s="119"/>
      <c r="C27" s="103"/>
      <c r="D27" s="113"/>
      <c r="E27" s="126"/>
      <c r="F27" s="27" t="s">
        <v>192</v>
      </c>
      <c r="G27" s="68" t="s">
        <v>27</v>
      </c>
      <c r="H27" s="63" t="s">
        <v>238</v>
      </c>
      <c r="I27" s="63" t="s">
        <v>223</v>
      </c>
      <c r="J27" s="41" t="s">
        <v>23</v>
      </c>
      <c r="K27" s="41" t="s">
        <v>26</v>
      </c>
      <c r="L27" s="41" t="s">
        <v>23</v>
      </c>
      <c r="M27" s="116"/>
      <c r="N27" s="63" t="s">
        <v>239</v>
      </c>
      <c r="O27" s="77" t="s">
        <v>314</v>
      </c>
      <c r="P27" s="63" t="s">
        <v>323</v>
      </c>
      <c r="Q27" s="63" t="s">
        <v>226</v>
      </c>
      <c r="R27" s="63" t="s">
        <v>309</v>
      </c>
      <c r="S27" s="63" t="s">
        <v>312</v>
      </c>
      <c r="T27" s="17" t="s">
        <v>313</v>
      </c>
      <c r="U27" s="63" t="s">
        <v>229</v>
      </c>
    </row>
    <row r="28" spans="1:21" ht="129" thickBot="1" x14ac:dyDescent="0.3">
      <c r="A28" s="94"/>
      <c r="B28" s="120"/>
      <c r="C28" s="104"/>
      <c r="D28" s="114"/>
      <c r="E28" s="127"/>
      <c r="F28" s="23" t="s">
        <v>241</v>
      </c>
      <c r="G28" s="28" t="s">
        <v>21</v>
      </c>
      <c r="H28" s="29" t="s">
        <v>242</v>
      </c>
      <c r="I28" s="56" t="s">
        <v>223</v>
      </c>
      <c r="J28" s="56" t="s">
        <v>25</v>
      </c>
      <c r="K28" s="56" t="s">
        <v>24</v>
      </c>
      <c r="L28" s="56" t="s">
        <v>179</v>
      </c>
      <c r="M28" s="117"/>
      <c r="N28" s="30" t="s">
        <v>225</v>
      </c>
      <c r="O28" s="23" t="s">
        <v>244</v>
      </c>
      <c r="P28" s="31" t="s">
        <v>247</v>
      </c>
      <c r="Q28" s="56" t="s">
        <v>226</v>
      </c>
      <c r="R28" s="56" t="s">
        <v>309</v>
      </c>
      <c r="S28" s="56" t="s">
        <v>346</v>
      </c>
      <c r="T28" s="76">
        <v>1</v>
      </c>
      <c r="U28" s="56" t="s">
        <v>229</v>
      </c>
    </row>
    <row r="29" spans="1:21" ht="114" x14ac:dyDescent="0.25">
      <c r="A29" s="94"/>
      <c r="B29" s="118">
        <v>5</v>
      </c>
      <c r="C29" s="102" t="s">
        <v>28</v>
      </c>
      <c r="D29" s="112" t="s">
        <v>293</v>
      </c>
      <c r="E29" s="115" t="s">
        <v>20</v>
      </c>
      <c r="F29" s="68" t="s">
        <v>187</v>
      </c>
      <c r="G29" s="70" t="s">
        <v>27</v>
      </c>
      <c r="H29" s="20" t="s">
        <v>220</v>
      </c>
      <c r="I29" s="20" t="s">
        <v>223</v>
      </c>
      <c r="J29" s="42" t="s">
        <v>23</v>
      </c>
      <c r="K29" s="42" t="s">
        <v>24</v>
      </c>
      <c r="L29" s="42" t="s">
        <v>25</v>
      </c>
      <c r="M29" s="125" t="s">
        <v>245</v>
      </c>
      <c r="N29" s="20" t="s">
        <v>230</v>
      </c>
      <c r="O29" s="63" t="s">
        <v>231</v>
      </c>
      <c r="P29" s="20" t="s">
        <v>324</v>
      </c>
      <c r="Q29" s="20" t="s">
        <v>226</v>
      </c>
      <c r="R29" s="62" t="s">
        <v>309</v>
      </c>
      <c r="S29" s="62" t="s">
        <v>331</v>
      </c>
      <c r="T29" s="75" t="s">
        <v>310</v>
      </c>
      <c r="U29" s="20" t="s">
        <v>229</v>
      </c>
    </row>
    <row r="30" spans="1:21" ht="85.5" x14ac:dyDescent="0.25">
      <c r="A30" s="94"/>
      <c r="B30" s="119"/>
      <c r="C30" s="103"/>
      <c r="D30" s="113"/>
      <c r="E30" s="116"/>
      <c r="F30" s="68" t="s">
        <v>180</v>
      </c>
      <c r="G30" s="68" t="s">
        <v>22</v>
      </c>
      <c r="H30" s="63" t="s">
        <v>220</v>
      </c>
      <c r="I30" s="63" t="s">
        <v>219</v>
      </c>
      <c r="J30" s="41" t="s">
        <v>23</v>
      </c>
      <c r="K30" s="41" t="s">
        <v>24</v>
      </c>
      <c r="L30" s="41" t="s">
        <v>25</v>
      </c>
      <c r="M30" s="126"/>
      <c r="N30" s="63" t="s">
        <v>225</v>
      </c>
      <c r="O30" s="63" t="s">
        <v>326</v>
      </c>
      <c r="P30" s="63" t="s">
        <v>317</v>
      </c>
      <c r="Q30" s="63" t="s">
        <v>226</v>
      </c>
      <c r="R30" s="63" t="s">
        <v>309</v>
      </c>
      <c r="S30" s="63" t="s">
        <v>227</v>
      </c>
      <c r="T30" s="17" t="s">
        <v>310</v>
      </c>
      <c r="U30" s="63" t="s">
        <v>228</v>
      </c>
    </row>
    <row r="31" spans="1:21" ht="85.5" x14ac:dyDescent="0.25">
      <c r="A31" s="94"/>
      <c r="B31" s="119"/>
      <c r="C31" s="103"/>
      <c r="D31" s="113"/>
      <c r="E31" s="116"/>
      <c r="F31" s="68" t="s">
        <v>200</v>
      </c>
      <c r="G31" s="26" t="s">
        <v>27</v>
      </c>
      <c r="H31" s="63" t="s">
        <v>238</v>
      </c>
      <c r="I31" s="63" t="s">
        <v>223</v>
      </c>
      <c r="J31" s="41" t="s">
        <v>23</v>
      </c>
      <c r="K31" s="41" t="s">
        <v>26</v>
      </c>
      <c r="L31" s="41" t="s">
        <v>23</v>
      </c>
      <c r="M31" s="126"/>
      <c r="N31" s="63" t="s">
        <v>230</v>
      </c>
      <c r="O31" s="63" t="s">
        <v>231</v>
      </c>
      <c r="P31" s="63" t="s">
        <v>317</v>
      </c>
      <c r="Q31" s="63" t="s">
        <v>226</v>
      </c>
      <c r="R31" s="63" t="s">
        <v>309</v>
      </c>
      <c r="S31" s="63" t="s">
        <v>329</v>
      </c>
      <c r="T31" s="17" t="s">
        <v>310</v>
      </c>
      <c r="U31" s="63" t="s">
        <v>229</v>
      </c>
    </row>
    <row r="32" spans="1:21" ht="85.5" x14ac:dyDescent="0.25">
      <c r="A32" s="94"/>
      <c r="B32" s="119"/>
      <c r="C32" s="103"/>
      <c r="D32" s="113"/>
      <c r="E32" s="116"/>
      <c r="F32" s="68" t="s">
        <v>190</v>
      </c>
      <c r="G32" s="70" t="s">
        <v>27</v>
      </c>
      <c r="H32" s="63" t="s">
        <v>238</v>
      </c>
      <c r="I32" s="63" t="s">
        <v>223</v>
      </c>
      <c r="J32" s="41" t="s">
        <v>23</v>
      </c>
      <c r="K32" s="41" t="s">
        <v>26</v>
      </c>
      <c r="L32" s="41" t="s">
        <v>23</v>
      </c>
      <c r="M32" s="126"/>
      <c r="N32" s="63" t="s">
        <v>230</v>
      </c>
      <c r="O32" s="63" t="s">
        <v>231</v>
      </c>
      <c r="P32" s="63" t="s">
        <v>317</v>
      </c>
      <c r="Q32" s="63" t="s">
        <v>226</v>
      </c>
      <c r="R32" s="63" t="s">
        <v>309</v>
      </c>
      <c r="S32" s="63" t="s">
        <v>329</v>
      </c>
      <c r="T32" s="17" t="s">
        <v>310</v>
      </c>
      <c r="U32" s="63" t="s">
        <v>229</v>
      </c>
    </row>
    <row r="33" spans="1:21" ht="142.5" x14ac:dyDescent="0.25">
      <c r="A33" s="94"/>
      <c r="B33" s="119"/>
      <c r="C33" s="103"/>
      <c r="D33" s="113"/>
      <c r="E33" s="116"/>
      <c r="F33" s="68" t="s">
        <v>189</v>
      </c>
      <c r="G33" s="70" t="s">
        <v>27</v>
      </c>
      <c r="H33" s="63" t="s">
        <v>238</v>
      </c>
      <c r="I33" s="63" t="s">
        <v>223</v>
      </c>
      <c r="J33" s="41" t="s">
        <v>23</v>
      </c>
      <c r="K33" s="41" t="s">
        <v>26</v>
      </c>
      <c r="L33" s="41" t="s">
        <v>23</v>
      </c>
      <c r="M33" s="126"/>
      <c r="N33" s="63" t="s">
        <v>230</v>
      </c>
      <c r="O33" s="63" t="s">
        <v>231</v>
      </c>
      <c r="P33" s="63" t="s">
        <v>317</v>
      </c>
      <c r="Q33" s="63" t="s">
        <v>226</v>
      </c>
      <c r="R33" s="63" t="s">
        <v>309</v>
      </c>
      <c r="S33" s="80" t="s">
        <v>312</v>
      </c>
      <c r="T33" s="17" t="s">
        <v>313</v>
      </c>
      <c r="U33" s="63" t="s">
        <v>229</v>
      </c>
    </row>
    <row r="34" spans="1:21" ht="114.75" thickBot="1" x14ac:dyDescent="0.3">
      <c r="A34" s="94"/>
      <c r="B34" s="120"/>
      <c r="C34" s="104"/>
      <c r="D34" s="114"/>
      <c r="E34" s="117"/>
      <c r="F34" s="69" t="s">
        <v>193</v>
      </c>
      <c r="G34" s="32" t="s">
        <v>27</v>
      </c>
      <c r="H34" s="56" t="s">
        <v>238</v>
      </c>
      <c r="I34" s="56" t="s">
        <v>223</v>
      </c>
      <c r="J34" s="43" t="s">
        <v>23</v>
      </c>
      <c r="K34" s="43" t="s">
        <v>26</v>
      </c>
      <c r="L34" s="43" t="s">
        <v>23</v>
      </c>
      <c r="M34" s="127"/>
      <c r="N34" s="70" t="s">
        <v>234</v>
      </c>
      <c r="O34" s="33" t="s">
        <v>235</v>
      </c>
      <c r="P34" s="65" t="s">
        <v>236</v>
      </c>
      <c r="Q34" s="70" t="s">
        <v>226</v>
      </c>
      <c r="R34" s="56" t="s">
        <v>309</v>
      </c>
      <c r="S34" s="58" t="s">
        <v>352</v>
      </c>
      <c r="T34" s="76" t="s">
        <v>316</v>
      </c>
      <c r="U34" s="70" t="s">
        <v>229</v>
      </c>
    </row>
    <row r="35" spans="1:21" ht="71.25" x14ac:dyDescent="0.25">
      <c r="A35" s="94"/>
      <c r="B35" s="118">
        <v>6</v>
      </c>
      <c r="C35" s="102" t="s">
        <v>299</v>
      </c>
      <c r="D35" s="112" t="s">
        <v>307</v>
      </c>
      <c r="E35" s="115" t="s">
        <v>20</v>
      </c>
      <c r="F35" s="22" t="s">
        <v>304</v>
      </c>
      <c r="G35" s="24" t="s">
        <v>27</v>
      </c>
      <c r="H35" s="20" t="s">
        <v>246</v>
      </c>
      <c r="I35" s="20" t="s">
        <v>223</v>
      </c>
      <c r="J35" s="42" t="s">
        <v>23</v>
      </c>
      <c r="K35" s="42" t="s">
        <v>26</v>
      </c>
      <c r="L35" s="42" t="s">
        <v>23</v>
      </c>
      <c r="M35" s="125" t="s">
        <v>285</v>
      </c>
      <c r="N35" s="39" t="s">
        <v>230</v>
      </c>
      <c r="O35" s="39" t="s">
        <v>231</v>
      </c>
      <c r="P35" s="39" t="s">
        <v>317</v>
      </c>
      <c r="Q35" s="39" t="s">
        <v>226</v>
      </c>
      <c r="R35" s="39" t="s">
        <v>309</v>
      </c>
      <c r="S35" s="39" t="s">
        <v>315</v>
      </c>
      <c r="T35" s="45">
        <v>1</v>
      </c>
      <c r="U35" s="34" t="s">
        <v>229</v>
      </c>
    </row>
    <row r="36" spans="1:21" ht="143.25" x14ac:dyDescent="0.25">
      <c r="A36" s="94"/>
      <c r="B36" s="119"/>
      <c r="C36" s="103"/>
      <c r="D36" s="113"/>
      <c r="E36" s="116"/>
      <c r="F36" s="68" t="s">
        <v>30</v>
      </c>
      <c r="G36" s="35" t="s">
        <v>27</v>
      </c>
      <c r="H36" s="63" t="s">
        <v>248</v>
      </c>
      <c r="I36" s="63" t="s">
        <v>223</v>
      </c>
      <c r="J36" s="41" t="s">
        <v>23</v>
      </c>
      <c r="K36" s="41" t="s">
        <v>26</v>
      </c>
      <c r="L36" s="41" t="s">
        <v>23</v>
      </c>
      <c r="M36" s="126"/>
      <c r="N36" s="25" t="s">
        <v>239</v>
      </c>
      <c r="O36" s="77" t="s">
        <v>314</v>
      </c>
      <c r="P36" s="25" t="s">
        <v>323</v>
      </c>
      <c r="Q36" s="25" t="s">
        <v>226</v>
      </c>
      <c r="R36" s="25" t="s">
        <v>309</v>
      </c>
      <c r="S36" s="25" t="s">
        <v>329</v>
      </c>
      <c r="T36" s="46" t="s">
        <v>310</v>
      </c>
      <c r="U36" s="36" t="s">
        <v>229</v>
      </c>
    </row>
    <row r="37" spans="1:21" ht="114" x14ac:dyDescent="0.25">
      <c r="A37" s="94"/>
      <c r="B37" s="119"/>
      <c r="C37" s="103"/>
      <c r="D37" s="113"/>
      <c r="E37" s="116"/>
      <c r="F37" s="68" t="s">
        <v>185</v>
      </c>
      <c r="G37" s="18" t="s">
        <v>27</v>
      </c>
      <c r="H37" s="63" t="s">
        <v>233</v>
      </c>
      <c r="I37" s="63" t="s">
        <v>232</v>
      </c>
      <c r="J37" s="63" t="s">
        <v>25</v>
      </c>
      <c r="K37" s="63" t="s">
        <v>24</v>
      </c>
      <c r="L37" s="63" t="s">
        <v>179</v>
      </c>
      <c r="M37" s="126"/>
      <c r="N37" s="25" t="s">
        <v>234</v>
      </c>
      <c r="O37" s="72" t="s">
        <v>235</v>
      </c>
      <c r="P37" s="25" t="s">
        <v>236</v>
      </c>
      <c r="Q37" s="25" t="s">
        <v>226</v>
      </c>
      <c r="R37" s="25" t="s">
        <v>309</v>
      </c>
      <c r="S37" s="72" t="s">
        <v>328</v>
      </c>
      <c r="T37" s="46" t="s">
        <v>310</v>
      </c>
      <c r="U37" s="36" t="s">
        <v>229</v>
      </c>
    </row>
    <row r="38" spans="1:21" ht="85.5" x14ac:dyDescent="0.25">
      <c r="A38" s="94"/>
      <c r="B38" s="119"/>
      <c r="C38" s="103"/>
      <c r="D38" s="113"/>
      <c r="E38" s="116"/>
      <c r="F38" s="68" t="s">
        <v>305</v>
      </c>
      <c r="G38" s="63" t="s">
        <v>27</v>
      </c>
      <c r="H38" s="63" t="s">
        <v>246</v>
      </c>
      <c r="I38" s="63" t="s">
        <v>223</v>
      </c>
      <c r="J38" s="41" t="s">
        <v>23</v>
      </c>
      <c r="K38" s="41" t="s">
        <v>26</v>
      </c>
      <c r="L38" s="41" t="s">
        <v>23</v>
      </c>
      <c r="M38" s="126"/>
      <c r="N38" s="25" t="s">
        <v>230</v>
      </c>
      <c r="O38" s="25" t="s">
        <v>231</v>
      </c>
      <c r="P38" s="25" t="s">
        <v>324</v>
      </c>
      <c r="Q38" s="25" t="s">
        <v>226</v>
      </c>
      <c r="R38" s="25" t="s">
        <v>309</v>
      </c>
      <c r="S38" s="25" t="s">
        <v>329</v>
      </c>
      <c r="T38" s="46" t="s">
        <v>310</v>
      </c>
      <c r="U38" s="36" t="s">
        <v>229</v>
      </c>
    </row>
    <row r="39" spans="1:21" ht="143.25" x14ac:dyDescent="0.25">
      <c r="A39" s="94"/>
      <c r="B39" s="119"/>
      <c r="C39" s="103"/>
      <c r="D39" s="113"/>
      <c r="E39" s="116"/>
      <c r="F39" s="68" t="s">
        <v>31</v>
      </c>
      <c r="G39" s="70" t="s">
        <v>27</v>
      </c>
      <c r="H39" s="63" t="s">
        <v>238</v>
      </c>
      <c r="I39" s="63" t="s">
        <v>223</v>
      </c>
      <c r="J39" s="41" t="s">
        <v>23</v>
      </c>
      <c r="K39" s="41" t="s">
        <v>26</v>
      </c>
      <c r="L39" s="41" t="s">
        <v>23</v>
      </c>
      <c r="M39" s="126"/>
      <c r="N39" s="25" t="s">
        <v>239</v>
      </c>
      <c r="O39" s="77" t="s">
        <v>314</v>
      </c>
      <c r="P39" s="25" t="s">
        <v>323</v>
      </c>
      <c r="Q39" s="25" t="s">
        <v>226</v>
      </c>
      <c r="R39" s="25" t="s">
        <v>309</v>
      </c>
      <c r="S39" s="25" t="s">
        <v>312</v>
      </c>
      <c r="T39" s="46" t="s">
        <v>313</v>
      </c>
      <c r="U39" s="36" t="s">
        <v>229</v>
      </c>
    </row>
    <row r="40" spans="1:21" ht="72" thickBot="1" x14ac:dyDescent="0.3">
      <c r="A40" s="94"/>
      <c r="B40" s="120"/>
      <c r="C40" s="104"/>
      <c r="D40" s="114"/>
      <c r="E40" s="117"/>
      <c r="F40" s="69" t="s">
        <v>194</v>
      </c>
      <c r="G40" s="56" t="s">
        <v>21</v>
      </c>
      <c r="H40" s="44"/>
      <c r="I40" s="56" t="s">
        <v>249</v>
      </c>
      <c r="J40" s="56" t="s">
        <v>249</v>
      </c>
      <c r="K40" s="56" t="s">
        <v>249</v>
      </c>
      <c r="L40" s="30" t="s">
        <v>249</v>
      </c>
      <c r="M40" s="127"/>
      <c r="N40" s="23" t="s">
        <v>249</v>
      </c>
      <c r="O40" s="23" t="s">
        <v>249</v>
      </c>
      <c r="P40" s="23" t="s">
        <v>249</v>
      </c>
      <c r="Q40" s="23" t="s">
        <v>249</v>
      </c>
      <c r="R40" s="23" t="s">
        <v>249</v>
      </c>
      <c r="S40" s="23" t="s">
        <v>249</v>
      </c>
      <c r="T40" s="23" t="s">
        <v>249</v>
      </c>
      <c r="U40" s="73" t="s">
        <v>249</v>
      </c>
    </row>
    <row r="41" spans="1:21" ht="157.5" thickBot="1" x14ac:dyDescent="0.3">
      <c r="A41" s="94"/>
      <c r="B41" s="118">
        <v>7</v>
      </c>
      <c r="C41" s="102" t="s">
        <v>299</v>
      </c>
      <c r="D41" s="105" t="s">
        <v>280</v>
      </c>
      <c r="E41" s="108" t="s">
        <v>20</v>
      </c>
      <c r="F41" s="63" t="s">
        <v>250</v>
      </c>
      <c r="G41" s="63" t="s">
        <v>21</v>
      </c>
      <c r="H41" s="63" t="s">
        <v>251</v>
      </c>
      <c r="I41" s="63" t="s">
        <v>252</v>
      </c>
      <c r="J41" s="63" t="s">
        <v>25</v>
      </c>
      <c r="K41" s="63" t="s">
        <v>24</v>
      </c>
      <c r="L41" s="63" t="s">
        <v>179</v>
      </c>
      <c r="M41" s="90" t="s">
        <v>286</v>
      </c>
      <c r="N41" s="62" t="s">
        <v>234</v>
      </c>
      <c r="O41" s="81" t="s">
        <v>314</v>
      </c>
      <c r="P41" s="62" t="s">
        <v>323</v>
      </c>
      <c r="Q41" s="62" t="s">
        <v>291</v>
      </c>
      <c r="R41" s="62" t="s">
        <v>309</v>
      </c>
      <c r="S41" s="62" t="s">
        <v>350</v>
      </c>
      <c r="T41" s="75" t="s">
        <v>334</v>
      </c>
      <c r="U41" s="71" t="s">
        <v>20</v>
      </c>
    </row>
    <row r="42" spans="1:21" ht="129" thickBot="1" x14ac:dyDescent="0.3">
      <c r="A42" s="94"/>
      <c r="B42" s="119"/>
      <c r="C42" s="103"/>
      <c r="D42" s="105"/>
      <c r="E42" s="108"/>
      <c r="F42" s="63" t="s">
        <v>253</v>
      </c>
      <c r="G42" s="63" t="s">
        <v>21</v>
      </c>
      <c r="H42" s="63" t="s">
        <v>254</v>
      </c>
      <c r="I42" s="63" t="s">
        <v>255</v>
      </c>
      <c r="J42" s="63" t="s">
        <v>25</v>
      </c>
      <c r="K42" s="63" t="s">
        <v>24</v>
      </c>
      <c r="L42" s="63" t="s">
        <v>179</v>
      </c>
      <c r="M42" s="91"/>
      <c r="N42" s="63" t="s">
        <v>239</v>
      </c>
      <c r="O42" s="60" t="s">
        <v>318</v>
      </c>
      <c r="P42" s="63" t="s">
        <v>247</v>
      </c>
      <c r="Q42" s="63" t="s">
        <v>291</v>
      </c>
      <c r="R42" s="63" t="s">
        <v>309</v>
      </c>
      <c r="S42" s="60" t="s">
        <v>351</v>
      </c>
      <c r="T42" s="17" t="s">
        <v>316</v>
      </c>
      <c r="U42" s="74" t="s">
        <v>20</v>
      </c>
    </row>
    <row r="43" spans="1:21" ht="144" thickBot="1" x14ac:dyDescent="0.3">
      <c r="A43" s="94"/>
      <c r="B43" s="119"/>
      <c r="C43" s="103"/>
      <c r="D43" s="105"/>
      <c r="E43" s="108"/>
      <c r="F43" s="63" t="s">
        <v>256</v>
      </c>
      <c r="G43" s="63" t="s">
        <v>21</v>
      </c>
      <c r="H43" s="63" t="s">
        <v>257</v>
      </c>
      <c r="I43" s="63" t="s">
        <v>255</v>
      </c>
      <c r="J43" s="63" t="s">
        <v>25</v>
      </c>
      <c r="K43" s="63" t="s">
        <v>24</v>
      </c>
      <c r="L43" s="63" t="s">
        <v>179</v>
      </c>
      <c r="M43" s="91"/>
      <c r="N43" s="63" t="s">
        <v>239</v>
      </c>
      <c r="O43" s="82" t="s">
        <v>314</v>
      </c>
      <c r="P43" s="63" t="s">
        <v>323</v>
      </c>
      <c r="Q43" s="63" t="s">
        <v>291</v>
      </c>
      <c r="R43" s="63" t="s">
        <v>309</v>
      </c>
      <c r="S43" s="86" t="s">
        <v>351</v>
      </c>
      <c r="T43" s="17" t="s">
        <v>316</v>
      </c>
      <c r="U43" s="74" t="s">
        <v>20</v>
      </c>
    </row>
    <row r="44" spans="1:21" ht="114.75" thickBot="1" x14ac:dyDescent="0.3">
      <c r="A44" s="94"/>
      <c r="B44" s="119"/>
      <c r="C44" s="103"/>
      <c r="D44" s="105"/>
      <c r="E44" s="108"/>
      <c r="F44" s="63" t="s">
        <v>258</v>
      </c>
      <c r="G44" s="63" t="s">
        <v>27</v>
      </c>
      <c r="H44" s="63" t="s">
        <v>233</v>
      </c>
      <c r="I44" s="63" t="s">
        <v>232</v>
      </c>
      <c r="J44" s="63" t="s">
        <v>25</v>
      </c>
      <c r="K44" s="63" t="s">
        <v>24</v>
      </c>
      <c r="L44" s="63" t="s">
        <v>179</v>
      </c>
      <c r="M44" s="91"/>
      <c r="N44" s="63" t="s">
        <v>234</v>
      </c>
      <c r="O44" s="60" t="s">
        <v>332</v>
      </c>
      <c r="P44" s="63" t="s">
        <v>325</v>
      </c>
      <c r="Q44" s="63" t="s">
        <v>291</v>
      </c>
      <c r="R44" s="63" t="s">
        <v>309</v>
      </c>
      <c r="S44" s="60" t="s">
        <v>352</v>
      </c>
      <c r="T44" s="17" t="s">
        <v>310</v>
      </c>
      <c r="U44" s="74" t="s">
        <v>20</v>
      </c>
    </row>
    <row r="45" spans="1:21" ht="144" thickBot="1" x14ac:dyDescent="0.3">
      <c r="A45" s="94"/>
      <c r="B45" s="119"/>
      <c r="C45" s="103"/>
      <c r="D45" s="105"/>
      <c r="E45" s="108"/>
      <c r="F45" s="63" t="s">
        <v>259</v>
      </c>
      <c r="G45" s="63" t="s">
        <v>27</v>
      </c>
      <c r="H45" s="63" t="s">
        <v>260</v>
      </c>
      <c r="I45" s="63" t="s">
        <v>252</v>
      </c>
      <c r="J45" s="63" t="s">
        <v>23</v>
      </c>
      <c r="K45" s="63" t="s">
        <v>24</v>
      </c>
      <c r="L45" s="63" t="s">
        <v>25</v>
      </c>
      <c r="M45" s="91"/>
      <c r="N45" s="63" t="s">
        <v>239</v>
      </c>
      <c r="O45" s="82" t="s">
        <v>314</v>
      </c>
      <c r="P45" s="63" t="s">
        <v>323</v>
      </c>
      <c r="Q45" s="63" t="s">
        <v>291</v>
      </c>
      <c r="R45" s="63" t="s">
        <v>309</v>
      </c>
      <c r="S45" s="63" t="s">
        <v>312</v>
      </c>
      <c r="T45" s="17" t="s">
        <v>313</v>
      </c>
      <c r="U45" s="74" t="s">
        <v>20</v>
      </c>
    </row>
    <row r="46" spans="1:21" ht="29.25" thickBot="1" x14ac:dyDescent="0.3">
      <c r="A46" s="94"/>
      <c r="B46" s="119"/>
      <c r="C46" s="103"/>
      <c r="D46" s="105"/>
      <c r="E46" s="108"/>
      <c r="F46" s="63" t="s">
        <v>261</v>
      </c>
      <c r="G46" s="63" t="s">
        <v>21</v>
      </c>
      <c r="H46" s="63" t="s">
        <v>262</v>
      </c>
      <c r="I46" s="63" t="s">
        <v>262</v>
      </c>
      <c r="J46" s="63" t="s">
        <v>262</v>
      </c>
      <c r="K46" s="63" t="s">
        <v>262</v>
      </c>
      <c r="L46" s="63" t="s">
        <v>262</v>
      </c>
      <c r="M46" s="91"/>
      <c r="N46" s="63" t="s">
        <v>262</v>
      </c>
      <c r="O46" s="63" t="s">
        <v>262</v>
      </c>
      <c r="P46" s="63" t="s">
        <v>262</v>
      </c>
      <c r="Q46" s="63" t="s">
        <v>262</v>
      </c>
      <c r="R46" s="63" t="s">
        <v>262</v>
      </c>
      <c r="S46" s="63" t="s">
        <v>262</v>
      </c>
      <c r="T46" s="63" t="s">
        <v>262</v>
      </c>
      <c r="U46" s="74" t="s">
        <v>20</v>
      </c>
    </row>
    <row r="47" spans="1:21" ht="114.75" thickBot="1" x14ac:dyDescent="0.3">
      <c r="A47" s="94"/>
      <c r="B47" s="120"/>
      <c r="C47" s="104"/>
      <c r="D47" s="122"/>
      <c r="E47" s="121"/>
      <c r="F47" s="30" t="s">
        <v>263</v>
      </c>
      <c r="G47" s="29" t="s">
        <v>27</v>
      </c>
      <c r="H47" s="29" t="s">
        <v>233</v>
      </c>
      <c r="I47" s="29" t="s">
        <v>232</v>
      </c>
      <c r="J47" s="29" t="s">
        <v>25</v>
      </c>
      <c r="K47" s="29" t="s">
        <v>24</v>
      </c>
      <c r="L47" s="31" t="s">
        <v>179</v>
      </c>
      <c r="M47" s="92"/>
      <c r="N47" s="56" t="s">
        <v>234</v>
      </c>
      <c r="O47" s="61" t="s">
        <v>319</v>
      </c>
      <c r="P47" s="56" t="s">
        <v>236</v>
      </c>
      <c r="Q47" s="56" t="s">
        <v>291</v>
      </c>
      <c r="R47" s="56" t="s">
        <v>309</v>
      </c>
      <c r="S47" s="61" t="s">
        <v>352</v>
      </c>
      <c r="T47" s="76" t="s">
        <v>310</v>
      </c>
      <c r="U47" s="30" t="s">
        <v>20</v>
      </c>
    </row>
    <row r="48" spans="1:21" ht="171.75" thickBot="1" x14ac:dyDescent="0.3">
      <c r="A48" s="94"/>
      <c r="B48" s="118">
        <v>8</v>
      </c>
      <c r="C48" s="102" t="s">
        <v>299</v>
      </c>
      <c r="D48" s="105" t="s">
        <v>281</v>
      </c>
      <c r="E48" s="108" t="s">
        <v>20</v>
      </c>
      <c r="F48" s="71" t="s">
        <v>264</v>
      </c>
      <c r="G48" s="37" t="s">
        <v>21</v>
      </c>
      <c r="H48" s="37" t="s">
        <v>254</v>
      </c>
      <c r="I48" s="37" t="s">
        <v>265</v>
      </c>
      <c r="J48" s="37" t="s">
        <v>25</v>
      </c>
      <c r="K48" s="37" t="s">
        <v>24</v>
      </c>
      <c r="L48" s="38" t="s">
        <v>179</v>
      </c>
      <c r="M48" s="99" t="s">
        <v>287</v>
      </c>
      <c r="N48" s="62" t="s">
        <v>239</v>
      </c>
      <c r="O48" s="81" t="s">
        <v>314</v>
      </c>
      <c r="P48" s="62" t="s">
        <v>323</v>
      </c>
      <c r="Q48" s="62" t="s">
        <v>291</v>
      </c>
      <c r="R48" s="62" t="s">
        <v>309</v>
      </c>
      <c r="S48" s="59" t="s">
        <v>333</v>
      </c>
      <c r="T48" s="75" t="s">
        <v>334</v>
      </c>
      <c r="U48" s="71" t="s">
        <v>20</v>
      </c>
    </row>
    <row r="49" spans="1:21" ht="243" thickBot="1" x14ac:dyDescent="0.3">
      <c r="A49" s="94"/>
      <c r="B49" s="119"/>
      <c r="C49" s="103"/>
      <c r="D49" s="106"/>
      <c r="E49" s="108"/>
      <c r="F49" s="63" t="s">
        <v>266</v>
      </c>
      <c r="G49" s="63" t="s">
        <v>21</v>
      </c>
      <c r="H49" s="63" t="s">
        <v>267</v>
      </c>
      <c r="I49" s="63" t="s">
        <v>252</v>
      </c>
      <c r="J49" s="63" t="s">
        <v>25</v>
      </c>
      <c r="K49" s="63" t="s">
        <v>24</v>
      </c>
      <c r="L49" s="63" t="s">
        <v>179</v>
      </c>
      <c r="M49" s="99"/>
      <c r="N49" s="63" t="s">
        <v>234</v>
      </c>
      <c r="O49" s="60" t="s">
        <v>320</v>
      </c>
      <c r="P49" s="63" t="s">
        <v>292</v>
      </c>
      <c r="Q49" s="63" t="s">
        <v>291</v>
      </c>
      <c r="R49" s="63" t="s">
        <v>309</v>
      </c>
      <c r="S49" s="60" t="s">
        <v>335</v>
      </c>
      <c r="T49" s="17" t="s">
        <v>336</v>
      </c>
      <c r="U49" s="74" t="s">
        <v>20</v>
      </c>
    </row>
    <row r="50" spans="1:21" ht="43.5" thickBot="1" x14ac:dyDescent="0.3">
      <c r="A50" s="94"/>
      <c r="B50" s="119"/>
      <c r="C50" s="103"/>
      <c r="D50" s="106"/>
      <c r="E50" s="108"/>
      <c r="F50" s="63" t="s">
        <v>268</v>
      </c>
      <c r="G50" s="63" t="s">
        <v>21</v>
      </c>
      <c r="H50" s="63" t="s">
        <v>262</v>
      </c>
      <c r="I50" s="63" t="s">
        <v>262</v>
      </c>
      <c r="J50" s="63" t="s">
        <v>262</v>
      </c>
      <c r="K50" s="63" t="s">
        <v>262</v>
      </c>
      <c r="L50" s="63" t="s">
        <v>262</v>
      </c>
      <c r="M50" s="99"/>
      <c r="N50" s="63" t="s">
        <v>262</v>
      </c>
      <c r="O50" s="63" t="s">
        <v>262</v>
      </c>
      <c r="P50" s="63" t="s">
        <v>262</v>
      </c>
      <c r="Q50" s="63" t="s">
        <v>262</v>
      </c>
      <c r="R50" s="63" t="s">
        <v>262</v>
      </c>
      <c r="S50" s="63" t="s">
        <v>262</v>
      </c>
      <c r="T50" s="17" t="s">
        <v>262</v>
      </c>
      <c r="U50" s="74"/>
    </row>
    <row r="51" spans="1:21" ht="114.75" thickBot="1" x14ac:dyDescent="0.3">
      <c r="A51" s="94"/>
      <c r="B51" s="120"/>
      <c r="C51" s="103"/>
      <c r="D51" s="123"/>
      <c r="E51" s="121"/>
      <c r="F51" s="56" t="s">
        <v>263</v>
      </c>
      <c r="G51" s="56" t="s">
        <v>27</v>
      </c>
      <c r="H51" s="56" t="s">
        <v>233</v>
      </c>
      <c r="I51" s="56" t="s">
        <v>232</v>
      </c>
      <c r="J51" s="56" t="s">
        <v>25</v>
      </c>
      <c r="K51" s="56" t="s">
        <v>24</v>
      </c>
      <c r="L51" s="56" t="s">
        <v>179</v>
      </c>
      <c r="M51" s="99"/>
      <c r="N51" s="56" t="s">
        <v>234</v>
      </c>
      <c r="O51" s="61" t="s">
        <v>235</v>
      </c>
      <c r="P51" s="56" t="s">
        <v>236</v>
      </c>
      <c r="Q51" s="56" t="s">
        <v>226</v>
      </c>
      <c r="R51" s="56" t="s">
        <v>309</v>
      </c>
      <c r="S51" s="61" t="s">
        <v>352</v>
      </c>
      <c r="T51" s="76" t="s">
        <v>310</v>
      </c>
      <c r="U51" s="30" t="s">
        <v>229</v>
      </c>
    </row>
    <row r="52" spans="1:21" ht="228.75" thickBot="1" x14ac:dyDescent="0.3">
      <c r="A52" s="94"/>
      <c r="B52" s="118">
        <v>9</v>
      </c>
      <c r="C52" s="102" t="s">
        <v>19</v>
      </c>
      <c r="D52" s="105" t="s">
        <v>282</v>
      </c>
      <c r="E52" s="108" t="s">
        <v>20</v>
      </c>
      <c r="F52" s="20" t="s">
        <v>269</v>
      </c>
      <c r="G52" s="20" t="s">
        <v>21</v>
      </c>
      <c r="H52" s="20" t="s">
        <v>254</v>
      </c>
      <c r="I52" s="20" t="s">
        <v>255</v>
      </c>
      <c r="J52" s="20" t="s">
        <v>25</v>
      </c>
      <c r="K52" s="20" t="s">
        <v>24</v>
      </c>
      <c r="L52" s="20" t="s">
        <v>179</v>
      </c>
      <c r="M52" s="99" t="s">
        <v>288</v>
      </c>
      <c r="N52" s="39" t="s">
        <v>239</v>
      </c>
      <c r="O52" s="83" t="s">
        <v>338</v>
      </c>
      <c r="P52" s="39" t="s">
        <v>292</v>
      </c>
      <c r="Q52" s="39" t="s">
        <v>291</v>
      </c>
      <c r="R52" s="39" t="s">
        <v>309</v>
      </c>
      <c r="S52" s="83" t="s">
        <v>337</v>
      </c>
      <c r="T52" s="45" t="s">
        <v>336</v>
      </c>
      <c r="U52" s="39" t="s">
        <v>20</v>
      </c>
    </row>
    <row r="53" spans="1:21" ht="228.75" thickBot="1" x14ac:dyDescent="0.3">
      <c r="A53" s="94"/>
      <c r="B53" s="119"/>
      <c r="C53" s="103"/>
      <c r="D53" s="106"/>
      <c r="E53" s="109"/>
      <c r="F53" s="63" t="s">
        <v>270</v>
      </c>
      <c r="G53" s="63" t="s">
        <v>21</v>
      </c>
      <c r="H53" s="63" t="s">
        <v>257</v>
      </c>
      <c r="I53" s="63" t="s">
        <v>255</v>
      </c>
      <c r="J53" s="63" t="s">
        <v>25</v>
      </c>
      <c r="K53" s="63" t="s">
        <v>24</v>
      </c>
      <c r="L53" s="63" t="s">
        <v>179</v>
      </c>
      <c r="M53" s="99"/>
      <c r="N53" s="25" t="s">
        <v>239</v>
      </c>
      <c r="O53" s="72" t="s">
        <v>338</v>
      </c>
      <c r="P53" s="25" t="s">
        <v>292</v>
      </c>
      <c r="Q53" s="25" t="s">
        <v>291</v>
      </c>
      <c r="R53" s="25" t="s">
        <v>309</v>
      </c>
      <c r="S53" s="72" t="s">
        <v>337</v>
      </c>
      <c r="T53" s="46" t="s">
        <v>336</v>
      </c>
      <c r="U53" s="25" t="s">
        <v>20</v>
      </c>
    </row>
    <row r="54" spans="1:21" ht="228.75" thickBot="1" x14ac:dyDescent="0.3">
      <c r="A54" s="94"/>
      <c r="B54" s="119"/>
      <c r="C54" s="103"/>
      <c r="D54" s="106"/>
      <c r="E54" s="109"/>
      <c r="F54" s="63" t="s">
        <v>271</v>
      </c>
      <c r="G54" s="63" t="s">
        <v>21</v>
      </c>
      <c r="H54" s="63" t="s">
        <v>267</v>
      </c>
      <c r="I54" s="63" t="s">
        <v>252</v>
      </c>
      <c r="J54" s="63" t="s">
        <v>25</v>
      </c>
      <c r="K54" s="63" t="s">
        <v>24</v>
      </c>
      <c r="L54" s="63" t="s">
        <v>179</v>
      </c>
      <c r="M54" s="99"/>
      <c r="N54" s="25" t="s">
        <v>234</v>
      </c>
      <c r="O54" s="72" t="s">
        <v>338</v>
      </c>
      <c r="P54" s="25" t="s">
        <v>292</v>
      </c>
      <c r="Q54" s="25" t="s">
        <v>291</v>
      </c>
      <c r="R54" s="25" t="s">
        <v>309</v>
      </c>
      <c r="S54" s="72" t="s">
        <v>337</v>
      </c>
      <c r="T54" s="46" t="s">
        <v>336</v>
      </c>
      <c r="U54" s="25" t="s">
        <v>20</v>
      </c>
    </row>
    <row r="55" spans="1:21" ht="43.5" thickBot="1" x14ac:dyDescent="0.3">
      <c r="A55" s="94"/>
      <c r="B55" s="119"/>
      <c r="C55" s="103"/>
      <c r="D55" s="106"/>
      <c r="E55" s="109"/>
      <c r="F55" s="63" t="s">
        <v>268</v>
      </c>
      <c r="G55" s="63" t="s">
        <v>21</v>
      </c>
      <c r="H55" s="63" t="s">
        <v>262</v>
      </c>
      <c r="I55" s="63" t="s">
        <v>262</v>
      </c>
      <c r="J55" s="63" t="s">
        <v>262</v>
      </c>
      <c r="K55" s="63" t="s">
        <v>262</v>
      </c>
      <c r="L55" s="63" t="s">
        <v>262</v>
      </c>
      <c r="M55" s="99"/>
      <c r="N55" s="25" t="s">
        <v>262</v>
      </c>
      <c r="O55" s="25" t="s">
        <v>262</v>
      </c>
      <c r="P55" s="25" t="s">
        <v>262</v>
      </c>
      <c r="Q55" s="25" t="s">
        <v>262</v>
      </c>
      <c r="R55" s="25" t="s">
        <v>262</v>
      </c>
      <c r="S55" s="25" t="s">
        <v>262</v>
      </c>
      <c r="T55" s="46"/>
      <c r="U55" s="25"/>
    </row>
    <row r="56" spans="1:21" ht="114.75" thickBot="1" x14ac:dyDescent="0.3">
      <c r="A56" s="94"/>
      <c r="B56" s="120"/>
      <c r="C56" s="104"/>
      <c r="D56" s="123"/>
      <c r="E56" s="124"/>
      <c r="F56" s="56" t="s">
        <v>263</v>
      </c>
      <c r="G56" s="56" t="s">
        <v>27</v>
      </c>
      <c r="H56" s="56" t="s">
        <v>233</v>
      </c>
      <c r="I56" s="56" t="s">
        <v>232</v>
      </c>
      <c r="J56" s="56" t="s">
        <v>25</v>
      </c>
      <c r="K56" s="56" t="s">
        <v>24</v>
      </c>
      <c r="L56" s="56" t="s">
        <v>179</v>
      </c>
      <c r="M56" s="99"/>
      <c r="N56" s="23" t="s">
        <v>234</v>
      </c>
      <c r="O56" s="23" t="s">
        <v>235</v>
      </c>
      <c r="P56" s="23" t="s">
        <v>236</v>
      </c>
      <c r="Q56" s="23" t="s">
        <v>226</v>
      </c>
      <c r="R56" s="23" t="s">
        <v>309</v>
      </c>
      <c r="S56" s="84" t="s">
        <v>352</v>
      </c>
      <c r="T56" s="85" t="s">
        <v>310</v>
      </c>
      <c r="U56" s="23" t="s">
        <v>229</v>
      </c>
    </row>
    <row r="57" spans="1:21" ht="213.75" x14ac:dyDescent="0.25">
      <c r="A57" s="94"/>
      <c r="B57" s="100">
        <v>10</v>
      </c>
      <c r="C57" s="102" t="s">
        <v>19</v>
      </c>
      <c r="D57" s="105" t="s">
        <v>283</v>
      </c>
      <c r="E57" s="108" t="s">
        <v>20</v>
      </c>
      <c r="F57" s="20" t="s">
        <v>272</v>
      </c>
      <c r="G57" s="20" t="s">
        <v>21</v>
      </c>
      <c r="H57" s="20" t="s">
        <v>254</v>
      </c>
      <c r="I57" s="20" t="s">
        <v>265</v>
      </c>
      <c r="J57" s="20" t="s">
        <v>25</v>
      </c>
      <c r="K57" s="20" t="s">
        <v>24</v>
      </c>
      <c r="L57" s="20" t="s">
        <v>179</v>
      </c>
      <c r="M57" s="96" t="s">
        <v>289</v>
      </c>
      <c r="N57" s="39" t="s">
        <v>239</v>
      </c>
      <c r="O57" s="83" t="s">
        <v>340</v>
      </c>
      <c r="P57" s="39" t="s">
        <v>292</v>
      </c>
      <c r="Q57" s="39" t="s">
        <v>291</v>
      </c>
      <c r="R57" s="39" t="s">
        <v>309</v>
      </c>
      <c r="S57" s="83" t="s">
        <v>339</v>
      </c>
      <c r="T57" s="45" t="s">
        <v>336</v>
      </c>
      <c r="U57" s="39" t="s">
        <v>20</v>
      </c>
    </row>
    <row r="58" spans="1:21" ht="28.5" x14ac:dyDescent="0.25">
      <c r="A58" s="94"/>
      <c r="B58" s="101"/>
      <c r="C58" s="103"/>
      <c r="D58" s="106"/>
      <c r="E58" s="109"/>
      <c r="F58" s="63" t="s">
        <v>273</v>
      </c>
      <c r="G58" s="63" t="s">
        <v>21</v>
      </c>
      <c r="H58" s="63" t="s">
        <v>262</v>
      </c>
      <c r="I58" s="63" t="s">
        <v>262</v>
      </c>
      <c r="J58" s="63" t="s">
        <v>262</v>
      </c>
      <c r="K58" s="63" t="s">
        <v>262</v>
      </c>
      <c r="L58" s="63" t="s">
        <v>262</v>
      </c>
      <c r="M58" s="97"/>
      <c r="N58" s="25" t="s">
        <v>262</v>
      </c>
      <c r="O58" s="25" t="s">
        <v>262</v>
      </c>
      <c r="P58" s="25" t="s">
        <v>262</v>
      </c>
      <c r="Q58" s="25" t="s">
        <v>262</v>
      </c>
      <c r="R58" s="25" t="s">
        <v>262</v>
      </c>
      <c r="S58" s="25" t="s">
        <v>262</v>
      </c>
      <c r="T58" s="46"/>
      <c r="U58" s="25"/>
    </row>
    <row r="59" spans="1:21" ht="213.75" x14ac:dyDescent="0.25">
      <c r="A59" s="94"/>
      <c r="B59" s="101"/>
      <c r="C59" s="103"/>
      <c r="D59" s="106"/>
      <c r="E59" s="109"/>
      <c r="F59" s="63" t="s">
        <v>274</v>
      </c>
      <c r="G59" s="63" t="s">
        <v>21</v>
      </c>
      <c r="H59" s="63" t="s">
        <v>257</v>
      </c>
      <c r="I59" s="63" t="s">
        <v>255</v>
      </c>
      <c r="J59" s="63" t="s">
        <v>25</v>
      </c>
      <c r="K59" s="63" t="s">
        <v>24</v>
      </c>
      <c r="L59" s="63" t="s">
        <v>179</v>
      </c>
      <c r="M59" s="97"/>
      <c r="N59" s="25" t="s">
        <v>239</v>
      </c>
      <c r="O59" s="72" t="s">
        <v>340</v>
      </c>
      <c r="P59" s="25" t="s">
        <v>292</v>
      </c>
      <c r="Q59" s="25" t="s">
        <v>291</v>
      </c>
      <c r="R59" s="25" t="s">
        <v>309</v>
      </c>
      <c r="S59" s="72" t="s">
        <v>339</v>
      </c>
      <c r="T59" s="46" t="s">
        <v>336</v>
      </c>
      <c r="U59" s="25" t="s">
        <v>20</v>
      </c>
    </row>
    <row r="60" spans="1:21" ht="213.75" x14ac:dyDescent="0.25">
      <c r="A60" s="94"/>
      <c r="B60" s="101"/>
      <c r="C60" s="103"/>
      <c r="D60" s="106"/>
      <c r="E60" s="109"/>
      <c r="F60" s="63" t="s">
        <v>275</v>
      </c>
      <c r="G60" s="63" t="s">
        <v>27</v>
      </c>
      <c r="H60" s="63" t="s">
        <v>260</v>
      </c>
      <c r="I60" s="63" t="s">
        <v>252</v>
      </c>
      <c r="J60" s="63" t="s">
        <v>25</v>
      </c>
      <c r="K60" s="63" t="s">
        <v>24</v>
      </c>
      <c r="L60" s="63" t="s">
        <v>179</v>
      </c>
      <c r="M60" s="97"/>
      <c r="N60" s="25" t="s">
        <v>239</v>
      </c>
      <c r="O60" s="72" t="s">
        <v>340</v>
      </c>
      <c r="P60" s="25" t="s">
        <v>292</v>
      </c>
      <c r="Q60" s="25" t="s">
        <v>291</v>
      </c>
      <c r="R60" s="25" t="s">
        <v>309</v>
      </c>
      <c r="S60" s="72" t="s">
        <v>339</v>
      </c>
      <c r="T60" s="46" t="s">
        <v>336</v>
      </c>
      <c r="U60" s="25" t="s">
        <v>20</v>
      </c>
    </row>
    <row r="61" spans="1:21" ht="114.75" thickBot="1" x14ac:dyDescent="0.3">
      <c r="A61" s="94"/>
      <c r="B61" s="101"/>
      <c r="C61" s="104"/>
      <c r="D61" s="107"/>
      <c r="E61" s="110"/>
      <c r="F61" s="56" t="s">
        <v>263</v>
      </c>
      <c r="G61" s="56" t="s">
        <v>27</v>
      </c>
      <c r="H61" s="56" t="s">
        <v>233</v>
      </c>
      <c r="I61" s="56" t="s">
        <v>232</v>
      </c>
      <c r="J61" s="56" t="s">
        <v>25</v>
      </c>
      <c r="K61" s="56" t="s">
        <v>24</v>
      </c>
      <c r="L61" s="56" t="s">
        <v>179</v>
      </c>
      <c r="M61" s="98"/>
      <c r="N61" s="23" t="s">
        <v>234</v>
      </c>
      <c r="O61" s="23" t="s">
        <v>235</v>
      </c>
      <c r="P61" s="23" t="s">
        <v>236</v>
      </c>
      <c r="Q61" s="23" t="s">
        <v>226</v>
      </c>
      <c r="R61" s="23" t="s">
        <v>309</v>
      </c>
      <c r="S61" s="84" t="s">
        <v>352</v>
      </c>
      <c r="T61" s="85" t="s">
        <v>310</v>
      </c>
      <c r="U61" s="23" t="s">
        <v>229</v>
      </c>
    </row>
    <row r="62" spans="1:21" ht="199.5" x14ac:dyDescent="0.25">
      <c r="A62" s="94"/>
      <c r="B62" s="100">
        <v>11</v>
      </c>
      <c r="C62" s="102" t="s">
        <v>300</v>
      </c>
      <c r="D62" s="112" t="s">
        <v>284</v>
      </c>
      <c r="E62" s="115" t="s">
        <v>20</v>
      </c>
      <c r="F62" s="20" t="s">
        <v>276</v>
      </c>
      <c r="G62" s="20" t="s">
        <v>27</v>
      </c>
      <c r="H62" s="20" t="s">
        <v>257</v>
      </c>
      <c r="I62" s="20" t="s">
        <v>255</v>
      </c>
      <c r="J62" s="20" t="s">
        <v>25</v>
      </c>
      <c r="K62" s="20" t="s">
        <v>24</v>
      </c>
      <c r="L62" s="20" t="s">
        <v>179</v>
      </c>
      <c r="M62" s="90" t="s">
        <v>290</v>
      </c>
      <c r="N62" s="39" t="s">
        <v>239</v>
      </c>
      <c r="O62" s="83" t="s">
        <v>341</v>
      </c>
      <c r="P62" s="39" t="s">
        <v>298</v>
      </c>
      <c r="Q62" s="39" t="s">
        <v>291</v>
      </c>
      <c r="R62" s="39" t="s">
        <v>309</v>
      </c>
      <c r="S62" s="83" t="s">
        <v>342</v>
      </c>
      <c r="T62" s="45" t="s">
        <v>316</v>
      </c>
      <c r="U62" s="39" t="s">
        <v>20</v>
      </c>
    </row>
    <row r="63" spans="1:21" ht="199.5" x14ac:dyDescent="0.25">
      <c r="A63" s="94"/>
      <c r="B63" s="101"/>
      <c r="C63" s="103"/>
      <c r="D63" s="113"/>
      <c r="E63" s="116"/>
      <c r="F63" s="63" t="s">
        <v>277</v>
      </c>
      <c r="G63" s="63" t="s">
        <v>27</v>
      </c>
      <c r="H63" s="63" t="s">
        <v>257</v>
      </c>
      <c r="I63" s="63" t="s">
        <v>255</v>
      </c>
      <c r="J63" s="63" t="s">
        <v>25</v>
      </c>
      <c r="K63" s="63" t="s">
        <v>24</v>
      </c>
      <c r="L63" s="63" t="s">
        <v>179</v>
      </c>
      <c r="M63" s="91"/>
      <c r="N63" s="25" t="s">
        <v>239</v>
      </c>
      <c r="O63" s="72" t="s">
        <v>341</v>
      </c>
      <c r="P63" s="25" t="s">
        <v>298</v>
      </c>
      <c r="Q63" s="25" t="s">
        <v>291</v>
      </c>
      <c r="R63" s="25" t="s">
        <v>309</v>
      </c>
      <c r="S63" s="72" t="s">
        <v>342</v>
      </c>
      <c r="T63" s="46" t="s">
        <v>316</v>
      </c>
      <c r="U63" s="25" t="s">
        <v>20</v>
      </c>
    </row>
    <row r="64" spans="1:21" ht="199.5" x14ac:dyDescent="0.25">
      <c r="A64" s="94"/>
      <c r="B64" s="101"/>
      <c r="C64" s="103"/>
      <c r="D64" s="113"/>
      <c r="E64" s="116"/>
      <c r="F64" s="63" t="s">
        <v>278</v>
      </c>
      <c r="G64" s="63" t="s">
        <v>27</v>
      </c>
      <c r="H64" s="63" t="s">
        <v>257</v>
      </c>
      <c r="I64" s="63" t="s">
        <v>255</v>
      </c>
      <c r="J64" s="63" t="s">
        <v>25</v>
      </c>
      <c r="K64" s="63" t="s">
        <v>24</v>
      </c>
      <c r="L64" s="63" t="s">
        <v>179</v>
      </c>
      <c r="M64" s="91"/>
      <c r="N64" s="25" t="s">
        <v>239</v>
      </c>
      <c r="O64" s="72" t="s">
        <v>341</v>
      </c>
      <c r="P64" s="25" t="s">
        <v>298</v>
      </c>
      <c r="Q64" s="25" t="s">
        <v>291</v>
      </c>
      <c r="R64" s="25" t="s">
        <v>309</v>
      </c>
      <c r="S64" s="72" t="s">
        <v>342</v>
      </c>
      <c r="T64" s="46" t="s">
        <v>316</v>
      </c>
      <c r="U64" s="25" t="s">
        <v>20</v>
      </c>
    </row>
    <row r="65" spans="1:21" ht="199.5" x14ac:dyDescent="0.25">
      <c r="A65" s="94"/>
      <c r="B65" s="101"/>
      <c r="C65" s="103"/>
      <c r="D65" s="113"/>
      <c r="E65" s="116"/>
      <c r="F65" s="63" t="s">
        <v>279</v>
      </c>
      <c r="G65" s="63" t="s">
        <v>27</v>
      </c>
      <c r="H65" s="63" t="s">
        <v>257</v>
      </c>
      <c r="I65" s="63" t="s">
        <v>255</v>
      </c>
      <c r="J65" s="63" t="s">
        <v>25</v>
      </c>
      <c r="K65" s="63" t="s">
        <v>24</v>
      </c>
      <c r="L65" s="63" t="s">
        <v>179</v>
      </c>
      <c r="M65" s="91"/>
      <c r="N65" s="25" t="s">
        <v>239</v>
      </c>
      <c r="O65" s="72" t="s">
        <v>341</v>
      </c>
      <c r="P65" s="25" t="s">
        <v>298</v>
      </c>
      <c r="Q65" s="25" t="s">
        <v>291</v>
      </c>
      <c r="R65" s="25" t="s">
        <v>309</v>
      </c>
      <c r="S65" s="72" t="s">
        <v>342</v>
      </c>
      <c r="T65" s="46" t="s">
        <v>316</v>
      </c>
      <c r="U65" s="25" t="s">
        <v>20</v>
      </c>
    </row>
    <row r="66" spans="1:21" ht="114.75" thickBot="1" x14ac:dyDescent="0.3">
      <c r="A66" s="95"/>
      <c r="B66" s="111"/>
      <c r="C66" s="104"/>
      <c r="D66" s="114"/>
      <c r="E66" s="117"/>
      <c r="F66" s="56" t="s">
        <v>263</v>
      </c>
      <c r="G66" s="56" t="s">
        <v>27</v>
      </c>
      <c r="H66" s="56" t="s">
        <v>233</v>
      </c>
      <c r="I66" s="56" t="s">
        <v>232</v>
      </c>
      <c r="J66" s="56" t="s">
        <v>25</v>
      </c>
      <c r="K66" s="56" t="s">
        <v>24</v>
      </c>
      <c r="L66" s="56" t="s">
        <v>179</v>
      </c>
      <c r="M66" s="92"/>
      <c r="N66" s="23" t="s">
        <v>234</v>
      </c>
      <c r="O66" s="23" t="s">
        <v>319</v>
      </c>
      <c r="P66" s="23" t="s">
        <v>236</v>
      </c>
      <c r="Q66" s="23" t="s">
        <v>226</v>
      </c>
      <c r="R66" s="23" t="s">
        <v>309</v>
      </c>
      <c r="S66" s="84" t="s">
        <v>352</v>
      </c>
      <c r="T66" s="85" t="s">
        <v>310</v>
      </c>
      <c r="U66" s="23" t="s">
        <v>229</v>
      </c>
    </row>
  </sheetData>
  <mergeCells count="73">
    <mergeCell ref="A1:G1"/>
    <mergeCell ref="M10:M15"/>
    <mergeCell ref="B10:B15"/>
    <mergeCell ref="D10:D15"/>
    <mergeCell ref="E10:E15"/>
    <mergeCell ref="C10:C15"/>
    <mergeCell ref="M4:M9"/>
    <mergeCell ref="F2:F3"/>
    <mergeCell ref="A2:A3"/>
    <mergeCell ref="B2:B3"/>
    <mergeCell ref="C2:C3"/>
    <mergeCell ref="D2:D3"/>
    <mergeCell ref="E2:E3"/>
    <mergeCell ref="G2:G3"/>
    <mergeCell ref="E4:E9"/>
    <mergeCell ref="B4:B9"/>
    <mergeCell ref="N1:U1"/>
    <mergeCell ref="H2:H3"/>
    <mergeCell ref="I2:I3"/>
    <mergeCell ref="J2:M2"/>
    <mergeCell ref="N2:N3"/>
    <mergeCell ref="O2:O3"/>
    <mergeCell ref="P2:P3"/>
    <mergeCell ref="Q2:U2"/>
    <mergeCell ref="H1:M1"/>
    <mergeCell ref="M16:M21"/>
    <mergeCell ref="M29:M34"/>
    <mergeCell ref="M35:M40"/>
    <mergeCell ref="C35:C40"/>
    <mergeCell ref="D35:D40"/>
    <mergeCell ref="E35:E40"/>
    <mergeCell ref="E16:E21"/>
    <mergeCell ref="E29:E34"/>
    <mergeCell ref="E22:E28"/>
    <mergeCell ref="M22:M28"/>
    <mergeCell ref="C4:C9"/>
    <mergeCell ref="D4:D9"/>
    <mergeCell ref="C22:C28"/>
    <mergeCell ref="D22:D28"/>
    <mergeCell ref="B22:B28"/>
    <mergeCell ref="D52:D56"/>
    <mergeCell ref="E52:E56"/>
    <mergeCell ref="B35:B40"/>
    <mergeCell ref="B16:B21"/>
    <mergeCell ref="D16:D21"/>
    <mergeCell ref="B29:B34"/>
    <mergeCell ref="D29:D34"/>
    <mergeCell ref="C16:C21"/>
    <mergeCell ref="C29:C34"/>
    <mergeCell ref="C48:C51"/>
    <mergeCell ref="D48:D51"/>
    <mergeCell ref="E48:E51"/>
    <mergeCell ref="M48:M51"/>
    <mergeCell ref="M41:M47"/>
    <mergeCell ref="E41:E47"/>
    <mergeCell ref="D41:D47"/>
    <mergeCell ref="C41:C47"/>
    <mergeCell ref="M62:M66"/>
    <mergeCell ref="A4:A66"/>
    <mergeCell ref="M57:M61"/>
    <mergeCell ref="M52:M56"/>
    <mergeCell ref="B57:B61"/>
    <mergeCell ref="C57:C61"/>
    <mergeCell ref="D57:D61"/>
    <mergeCell ref="E57:E61"/>
    <mergeCell ref="B62:B66"/>
    <mergeCell ref="C62:C66"/>
    <mergeCell ref="D62:D66"/>
    <mergeCell ref="E62:E66"/>
    <mergeCell ref="B41:B47"/>
    <mergeCell ref="B48:B51"/>
    <mergeCell ref="B52:B56"/>
    <mergeCell ref="C52:C56"/>
  </mergeCells>
  <dataValidations count="4">
    <dataValidation type="list" allowBlank="1" showInputMessage="1" showErrorMessage="1" sqref="J4:J39 J41:J45 J51:J54 J56:J57 J59:J66 J47:J49">
      <formula1>"Alto,Altissimo"</formula1>
    </dataValidation>
    <dataValidation type="list" allowBlank="1" showInputMessage="1" showErrorMessage="1" sqref="K4:K39 K41:K45 K51:K54 K56:K57 K59:K66 K47:K49">
      <formula1>"Molto bassa,Bassa,Media,Alta,Altissima"</formula1>
    </dataValidation>
    <dataValidation type="list" allowBlank="1" showInputMessage="1" showErrorMessage="1" sqref="L4:L39 L41:L45 L51:L54 L56:L57 L59:L66 L47:L49">
      <formula1>"Medio,Alto,Altissimo"</formula1>
    </dataValidation>
    <dataValidation type="list" allowBlank="1" showInputMessage="1" showErrorMessage="1" sqref="G4:G66">
      <formula1>soggetti</formula1>
    </dataValidation>
  </dataValidations>
  <printOptions horizontalCentered="1"/>
  <pageMargins left="0" right="0" top="0" bottom="0" header="0" footer="0"/>
  <pageSetup paperSize="8" scale="33" fitToHeight="3" orientation="landscape" r:id="rId1"/>
  <rowBreaks count="2" manualBreakCount="2">
    <brk id="15" max="16383" man="1"/>
    <brk id="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12" customWidth="1"/>
    <col min="4" max="4" width="14.42578125" customWidth="1"/>
    <col min="5" max="5" width="9.140625" customWidth="1"/>
  </cols>
  <sheetData>
    <row r="1" spans="1:37" x14ac:dyDescent="0.25">
      <c r="A1" s="10" t="s">
        <v>32</v>
      </c>
      <c r="B1" s="10" t="s">
        <v>33</v>
      </c>
      <c r="C1" s="10" t="s">
        <v>34</v>
      </c>
      <c r="D1" s="10" t="s">
        <v>20</v>
      </c>
    </row>
    <row r="2" spans="1:37" ht="90" x14ac:dyDescent="0.25">
      <c r="A2" s="10" t="s">
        <v>35</v>
      </c>
      <c r="B2" s="10" t="s">
        <v>36</v>
      </c>
      <c r="C2" s="10" t="s">
        <v>37</v>
      </c>
      <c r="D2" s="11" t="s">
        <v>38</v>
      </c>
    </row>
    <row r="3" spans="1:37" ht="45" x14ac:dyDescent="0.25">
      <c r="A3" s="10" t="s">
        <v>39</v>
      </c>
      <c r="B3" s="10" t="s">
        <v>40</v>
      </c>
      <c r="C3" s="10" t="s">
        <v>41</v>
      </c>
      <c r="D3" s="11" t="s">
        <v>38</v>
      </c>
    </row>
    <row r="4" spans="1:37" ht="45" x14ac:dyDescent="0.25">
      <c r="A4" s="10" t="s">
        <v>42</v>
      </c>
      <c r="B4" s="10" t="s">
        <v>43</v>
      </c>
      <c r="C4" s="10" t="s">
        <v>44</v>
      </c>
      <c r="D4" s="11" t="s">
        <v>38</v>
      </c>
    </row>
    <row r="5" spans="1:37" ht="45" x14ac:dyDescent="0.25">
      <c r="A5" s="10" t="s">
        <v>45</v>
      </c>
      <c r="B5" s="10" t="s">
        <v>46</v>
      </c>
      <c r="C5" s="10" t="s">
        <v>47</v>
      </c>
      <c r="D5" s="11" t="s">
        <v>38</v>
      </c>
    </row>
    <row r="6" spans="1:37" ht="285" x14ac:dyDescent="0.25">
      <c r="A6" s="10" t="s">
        <v>48</v>
      </c>
      <c r="B6" s="10" t="s">
        <v>49</v>
      </c>
      <c r="C6" s="10" t="s">
        <v>50</v>
      </c>
      <c r="D6" s="11" t="s">
        <v>38</v>
      </c>
    </row>
    <row r="7" spans="1:37" ht="120" x14ac:dyDescent="0.25">
      <c r="A7" s="10" t="s">
        <v>51</v>
      </c>
      <c r="B7" s="10" t="s">
        <v>52</v>
      </c>
      <c r="C7" s="10" t="s">
        <v>53</v>
      </c>
      <c r="D7" s="11" t="s">
        <v>54</v>
      </c>
      <c r="AK7" t="s">
        <v>55</v>
      </c>
    </row>
    <row r="8" spans="1:37" ht="105" x14ac:dyDescent="0.25">
      <c r="A8" s="10" t="s">
        <v>56</v>
      </c>
      <c r="B8" s="10" t="s">
        <v>57</v>
      </c>
      <c r="C8" s="10" t="s">
        <v>58</v>
      </c>
      <c r="D8" s="11" t="s">
        <v>59</v>
      </c>
      <c r="AK8" t="s">
        <v>55</v>
      </c>
    </row>
    <row r="9" spans="1:37" ht="75" x14ac:dyDescent="0.25">
      <c r="A9" s="10" t="s">
        <v>60</v>
      </c>
      <c r="B9" s="10" t="s">
        <v>61</v>
      </c>
      <c r="C9" s="10" t="s">
        <v>62</v>
      </c>
      <c r="D9" s="11" t="s">
        <v>63</v>
      </c>
      <c r="AK9" t="s">
        <v>55</v>
      </c>
    </row>
    <row r="10" spans="1:37" ht="90" x14ac:dyDescent="0.25">
      <c r="A10" s="10" t="s">
        <v>64</v>
      </c>
      <c r="B10" s="10" t="s">
        <v>65</v>
      </c>
      <c r="C10" s="10" t="s">
        <v>66</v>
      </c>
      <c r="D10" s="11" t="s">
        <v>67</v>
      </c>
      <c r="AK10" t="s">
        <v>55</v>
      </c>
    </row>
    <row r="11" spans="1:37" ht="165" x14ac:dyDescent="0.25">
      <c r="A11" s="10" t="s">
        <v>68</v>
      </c>
      <c r="B11" s="10" t="s">
        <v>69</v>
      </c>
      <c r="C11" s="10" t="s">
        <v>70</v>
      </c>
      <c r="D11" s="11" t="s">
        <v>38</v>
      </c>
      <c r="AK11" t="s">
        <v>71</v>
      </c>
    </row>
    <row r="12" spans="1:37" ht="105" x14ac:dyDescent="0.25">
      <c r="A12" s="10" t="s">
        <v>72</v>
      </c>
      <c r="B12" s="10" t="s">
        <v>73</v>
      </c>
      <c r="C12" s="10" t="s">
        <v>74</v>
      </c>
      <c r="D12" s="11" t="s">
        <v>75</v>
      </c>
      <c r="AK12" t="s">
        <v>71</v>
      </c>
    </row>
    <row r="13" spans="1:37" ht="135" x14ac:dyDescent="0.25">
      <c r="A13" s="10" t="s">
        <v>76</v>
      </c>
      <c r="B13" s="10" t="s">
        <v>77</v>
      </c>
      <c r="C13" s="10" t="s">
        <v>78</v>
      </c>
      <c r="D13" s="11" t="s">
        <v>79</v>
      </c>
      <c r="AK13" t="s">
        <v>71</v>
      </c>
    </row>
    <row r="14" spans="1:37" ht="75" x14ac:dyDescent="0.25">
      <c r="A14" s="10" t="s">
        <v>80</v>
      </c>
      <c r="B14" s="10" t="s">
        <v>81</v>
      </c>
      <c r="C14" s="10" t="s">
        <v>82</v>
      </c>
      <c r="D14" s="11" t="s">
        <v>83</v>
      </c>
      <c r="AK14" t="s">
        <v>71</v>
      </c>
    </row>
    <row r="15" spans="1:37" ht="90" x14ac:dyDescent="0.25">
      <c r="A15" s="10" t="s">
        <v>84</v>
      </c>
      <c r="B15" s="10" t="s">
        <v>85</v>
      </c>
      <c r="C15" s="10" t="s">
        <v>86</v>
      </c>
      <c r="D15" s="11" t="s">
        <v>87</v>
      </c>
      <c r="AK15" t="s">
        <v>71</v>
      </c>
    </row>
    <row r="16" spans="1:37" ht="135" x14ac:dyDescent="0.25">
      <c r="A16" s="10" t="s">
        <v>88</v>
      </c>
      <c r="B16" s="10" t="s">
        <v>89</v>
      </c>
      <c r="C16" s="10" t="s">
        <v>90</v>
      </c>
      <c r="D16" s="11" t="s">
        <v>91</v>
      </c>
      <c r="AK16" t="s">
        <v>71</v>
      </c>
    </row>
    <row r="17" spans="1:37" ht="180" x14ac:dyDescent="0.25">
      <c r="A17" s="10" t="s">
        <v>92</v>
      </c>
      <c r="B17" s="10" t="s">
        <v>93</v>
      </c>
      <c r="C17" s="10" t="s">
        <v>94</v>
      </c>
      <c r="D17" s="11" t="s">
        <v>95</v>
      </c>
      <c r="AK17" t="s">
        <v>96</v>
      </c>
    </row>
    <row r="18" spans="1:37" ht="150" x14ac:dyDescent="0.25">
      <c r="A18" s="10" t="s">
        <v>97</v>
      </c>
      <c r="B18" s="10" t="s">
        <v>98</v>
      </c>
      <c r="C18" s="10" t="s">
        <v>99</v>
      </c>
      <c r="D18" s="11" t="s">
        <v>100</v>
      </c>
      <c r="AK18" t="s">
        <v>96</v>
      </c>
    </row>
    <row r="19" spans="1:37" ht="90" x14ac:dyDescent="0.25">
      <c r="A19" s="10" t="s">
        <v>2</v>
      </c>
      <c r="B19" s="10" t="s">
        <v>4</v>
      </c>
      <c r="C19" s="10" t="s">
        <v>101</v>
      </c>
      <c r="D19" s="11" t="s">
        <v>6</v>
      </c>
      <c r="AK19" t="s">
        <v>96</v>
      </c>
    </row>
    <row r="20" spans="1:37" ht="105" x14ac:dyDescent="0.25">
      <c r="A20" s="10" t="s">
        <v>102</v>
      </c>
      <c r="B20" s="10" t="s">
        <v>103</v>
      </c>
      <c r="C20" s="10" t="s">
        <v>104</v>
      </c>
      <c r="D20" s="11" t="s">
        <v>105</v>
      </c>
      <c r="AK20" t="s">
        <v>96</v>
      </c>
    </row>
    <row r="21" spans="1:37" ht="105" x14ac:dyDescent="0.25">
      <c r="A21" s="10" t="s">
        <v>106</v>
      </c>
      <c r="B21" s="10" t="s">
        <v>107</v>
      </c>
      <c r="C21" s="10" t="s">
        <v>108</v>
      </c>
      <c r="D21" s="11" t="s">
        <v>109</v>
      </c>
      <c r="AK21" t="s">
        <v>96</v>
      </c>
    </row>
    <row r="22" spans="1:37" ht="120" x14ac:dyDescent="0.25">
      <c r="A22" s="10" t="s">
        <v>110</v>
      </c>
      <c r="B22" s="10" t="s">
        <v>111</v>
      </c>
      <c r="C22" s="10" t="s">
        <v>112</v>
      </c>
      <c r="D22" s="11" t="s">
        <v>113</v>
      </c>
      <c r="AK22" t="s">
        <v>96</v>
      </c>
    </row>
    <row r="23" spans="1:37" ht="45" x14ac:dyDescent="0.25">
      <c r="A23" s="10" t="s">
        <v>114</v>
      </c>
      <c r="B23" s="10" t="s">
        <v>115</v>
      </c>
      <c r="C23" s="10" t="s">
        <v>116</v>
      </c>
      <c r="D23" s="11" t="s">
        <v>117</v>
      </c>
      <c r="AK23" t="s">
        <v>96</v>
      </c>
    </row>
    <row r="24" spans="1:37" ht="135" x14ac:dyDescent="0.25">
      <c r="A24" s="10" t="s">
        <v>118</v>
      </c>
      <c r="B24" s="10" t="s">
        <v>119</v>
      </c>
      <c r="C24" s="10" t="s">
        <v>120</v>
      </c>
      <c r="D24" s="11" t="s">
        <v>121</v>
      </c>
      <c r="AK24" t="s">
        <v>96</v>
      </c>
    </row>
    <row r="25" spans="1:37" ht="105" x14ac:dyDescent="0.25">
      <c r="A25" s="10" t="s">
        <v>122</v>
      </c>
      <c r="B25" s="10" t="s">
        <v>123</v>
      </c>
      <c r="C25" s="10" t="s">
        <v>124</v>
      </c>
      <c r="D25" s="11" t="s">
        <v>125</v>
      </c>
      <c r="AK25" t="s">
        <v>126</v>
      </c>
    </row>
    <row r="26" spans="1:37" ht="75" x14ac:dyDescent="0.25">
      <c r="A26" s="10" t="s">
        <v>127</v>
      </c>
      <c r="B26" s="10" t="s">
        <v>128</v>
      </c>
      <c r="C26" s="10" t="s">
        <v>129</v>
      </c>
      <c r="D26" s="11" t="s">
        <v>130</v>
      </c>
      <c r="AK26" t="s">
        <v>126</v>
      </c>
    </row>
    <row r="27" spans="1:37" ht="165" x14ac:dyDescent="0.25">
      <c r="A27" s="10" t="s">
        <v>131</v>
      </c>
      <c r="B27" s="10" t="s">
        <v>132</v>
      </c>
      <c r="C27" s="10" t="s">
        <v>133</v>
      </c>
      <c r="D27" s="11" t="s">
        <v>134</v>
      </c>
      <c r="AK27" t="s">
        <v>126</v>
      </c>
    </row>
    <row r="28" spans="1:37" ht="120" x14ac:dyDescent="0.25">
      <c r="A28" s="10" t="s">
        <v>135</v>
      </c>
      <c r="B28" s="10" t="s">
        <v>136</v>
      </c>
      <c r="C28" s="10" t="s">
        <v>137</v>
      </c>
      <c r="D28" s="11" t="s">
        <v>138</v>
      </c>
      <c r="AK28" t="s">
        <v>126</v>
      </c>
    </row>
    <row r="29" spans="1:37" ht="90" x14ac:dyDescent="0.25">
      <c r="A29" s="10" t="s">
        <v>139</v>
      </c>
      <c r="B29" s="10" t="s">
        <v>140</v>
      </c>
      <c r="C29" s="10" t="s">
        <v>141</v>
      </c>
      <c r="D29" s="11" t="s">
        <v>142</v>
      </c>
      <c r="AK29" t="s">
        <v>126</v>
      </c>
    </row>
    <row r="30" spans="1:37" ht="75" x14ac:dyDescent="0.25">
      <c r="A30" s="10" t="s">
        <v>143</v>
      </c>
      <c r="B30" s="10" t="s">
        <v>144</v>
      </c>
      <c r="C30" s="10" t="s">
        <v>145</v>
      </c>
      <c r="D30" s="11" t="s">
        <v>146</v>
      </c>
      <c r="AK30" t="s">
        <v>126</v>
      </c>
    </row>
    <row r="31" spans="1:37" ht="105" x14ac:dyDescent="0.25">
      <c r="A31" s="10" t="s">
        <v>147</v>
      </c>
      <c r="B31" s="10" t="s">
        <v>148</v>
      </c>
      <c r="C31" s="10" t="s">
        <v>149</v>
      </c>
      <c r="D31" s="11" t="s">
        <v>150</v>
      </c>
      <c r="AK31" t="s">
        <v>126</v>
      </c>
    </row>
  </sheetData>
  <pageMargins left="0" right="0" top="0.39370078740157516" bottom="0" header="0.31496062992126012" footer="0"/>
  <pageSetup paperSize="9"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workbookViewId="0"/>
  </sheetViews>
  <sheetFormatPr defaultRowHeight="15" x14ac:dyDescent="0.25"/>
  <cols>
    <col min="1" max="1" width="9.140625" customWidth="1"/>
  </cols>
  <sheetData>
    <row r="2" spans="1:13" x14ac:dyDescent="0.25">
      <c r="A2" s="3" t="s">
        <v>151</v>
      </c>
      <c r="M2" s="13" t="s">
        <v>152</v>
      </c>
    </row>
    <row r="3" spans="1:13" ht="18.75" x14ac:dyDescent="0.3">
      <c r="B3" s="14" t="s">
        <v>153</v>
      </c>
      <c r="M3" s="15" t="s">
        <v>154</v>
      </c>
    </row>
    <row r="4" spans="1:13" ht="18.75" x14ac:dyDescent="0.3">
      <c r="B4" s="14" t="s">
        <v>155</v>
      </c>
      <c r="M4" s="15" t="s">
        <v>156</v>
      </c>
    </row>
    <row r="5" spans="1:13" ht="18.75" x14ac:dyDescent="0.3">
      <c r="B5" s="14" t="s">
        <v>21</v>
      </c>
      <c r="M5" s="15" t="s">
        <v>153</v>
      </c>
    </row>
    <row r="6" spans="1:13" ht="18.75" x14ac:dyDescent="0.3">
      <c r="B6" s="14" t="s">
        <v>27</v>
      </c>
      <c r="M6" s="15" t="s">
        <v>157</v>
      </c>
    </row>
    <row r="7" spans="1:13" ht="18.75" x14ac:dyDescent="0.3">
      <c r="B7" s="14" t="s">
        <v>158</v>
      </c>
      <c r="M7" s="15" t="s">
        <v>27</v>
      </c>
    </row>
    <row r="8" spans="1:13" ht="18.75" x14ac:dyDescent="0.3">
      <c r="B8" s="14"/>
      <c r="M8" s="13" t="s">
        <v>159</v>
      </c>
    </row>
    <row r="9" spans="1:13" x14ac:dyDescent="0.25">
      <c r="A9" s="3" t="s">
        <v>160</v>
      </c>
      <c r="C9" s="147" t="s">
        <v>161</v>
      </c>
      <c r="D9" s="147"/>
      <c r="M9" s="13" t="s">
        <v>21</v>
      </c>
    </row>
    <row r="10" spans="1:13" x14ac:dyDescent="0.25">
      <c r="B10" t="s">
        <v>162</v>
      </c>
      <c r="D10" t="s">
        <v>163</v>
      </c>
      <c r="M10" s="15" t="s">
        <v>22</v>
      </c>
    </row>
    <row r="11" spans="1:13" x14ac:dyDescent="0.25">
      <c r="B11" t="s">
        <v>164</v>
      </c>
      <c r="D11" t="s">
        <v>165</v>
      </c>
      <c r="M11" s="15" t="s">
        <v>166</v>
      </c>
    </row>
    <row r="12" spans="1:13" x14ac:dyDescent="0.25">
      <c r="D12" t="s">
        <v>167</v>
      </c>
      <c r="M12" s="15" t="s">
        <v>168</v>
      </c>
    </row>
    <row r="15" spans="1:13" x14ac:dyDescent="0.25">
      <c r="B15" t="s">
        <v>29</v>
      </c>
      <c r="D15" t="s">
        <v>23</v>
      </c>
      <c r="M15" t="s">
        <v>169</v>
      </c>
    </row>
    <row r="16" spans="1:13" x14ac:dyDescent="0.25">
      <c r="B16" t="s">
        <v>24</v>
      </c>
      <c r="D16" t="s">
        <v>25</v>
      </c>
      <c r="M16" t="s">
        <v>170</v>
      </c>
    </row>
    <row r="17" spans="2:13" x14ac:dyDescent="0.25">
      <c r="B17" t="s">
        <v>26</v>
      </c>
      <c r="M17" t="s">
        <v>171</v>
      </c>
    </row>
    <row r="18" spans="2:13" x14ac:dyDescent="0.25">
      <c r="B18" t="s">
        <v>172</v>
      </c>
      <c r="M18" t="s">
        <v>167</v>
      </c>
    </row>
    <row r="19" spans="2:13" x14ac:dyDescent="0.25">
      <c r="B19" t="s">
        <v>173</v>
      </c>
      <c r="M19" t="s">
        <v>174</v>
      </c>
    </row>
    <row r="20" spans="2:13" x14ac:dyDescent="0.25">
      <c r="M20" t="s">
        <v>175</v>
      </c>
    </row>
    <row r="21" spans="2:13" x14ac:dyDescent="0.25">
      <c r="D21" t="s">
        <v>176</v>
      </c>
      <c r="M21" t="s">
        <v>177</v>
      </c>
    </row>
    <row r="22" spans="2:13" x14ac:dyDescent="0.25">
      <c r="B22" t="s">
        <v>23</v>
      </c>
      <c r="C22" t="s">
        <v>18</v>
      </c>
      <c r="D22" t="str">
        <f>IF(OR(C22 = "Media", C22="Alta",C22="Altissima"),"Altissimo","")</f>
        <v/>
      </c>
    </row>
    <row r="23" spans="2:13" x14ac:dyDescent="0.25">
      <c r="B23" t="s">
        <v>178</v>
      </c>
      <c r="C23">
        <v>0</v>
      </c>
      <c r="D23" t="str">
        <f>IF(OR(C23 = "Media", C23="Alta",C23="Altissima"),"Altissimo","")</f>
        <v/>
      </c>
    </row>
    <row r="24" spans="2:13" x14ac:dyDescent="0.25">
      <c r="B24" t="s">
        <v>179</v>
      </c>
      <c r="C24">
        <v>0</v>
      </c>
      <c r="D24" t="str">
        <f>IF(OR(C24 = "Media", C24="Alta",C24="Altissima"),"Altissimo","")</f>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vt:lpstr>
      <vt:lpstr>Sezione_generale_old</vt:lpstr>
      <vt:lpstr>Mappatura_processi</vt:lpstr>
      <vt:lpstr>competenze</vt:lpstr>
      <vt:lpstr>Parametri</vt:lpstr>
      <vt:lpstr>competenze!Area_stampa</vt:lpstr>
      <vt:lpstr>Mappatura_processi!Area_stampa</vt:lpstr>
      <vt:lpstr>frequenza</vt:lpstr>
      <vt:lpstr>impatto</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2021-10-14T10:29:17Z</cp:lastPrinted>
  <dcterms:created xsi:type="dcterms:W3CDTF">2014-07-11T10:05:14Z</dcterms:created>
  <dcterms:modified xsi:type="dcterms:W3CDTF">2021-11-08T14:27:35Z</dcterms:modified>
</cp:coreProperties>
</file>