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3DA7F0E6-4D2E-49C4-A92E-2AC2E41060F6}" xr6:coauthVersionLast="47" xr6:coauthVersionMax="47" xr10:uidLastSave="{00000000-0000-0000-0000-000000000000}"/>
  <bookViews>
    <workbookView xWindow="-120" yWindow="-120" windowWidth="29040" windowHeight="15840" activeTab="2" xr2:uid="{00000000-000D-0000-FFFF-FFFF000000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competenze!$B$1:$D$34</definedName>
    <definedName name="_xlnm.Print_Area" localSheetId="2">Mappatura_processi_Ufficio!$A$2:$G$32</definedName>
    <definedName name="attivita">Parametri!$D$11:$D$13</definedName>
    <definedName name="attività">Parametri!$B$11:$B$12</definedName>
    <definedName name="Direzione">!#REF!</definedName>
    <definedName name="esecutoreazione">Parametri!$G$3:$G$12</definedName>
    <definedName name="fonti">Parametri!$L$17:$L$23</definedName>
    <definedName name="impatto">Parametri!$D$18:$D$19</definedName>
    <definedName name="probabilita">Parametri!$B$18:$B$22</definedName>
    <definedName name="Profilo_dirigente" localSheetId="3">[1]Parametri!$B$2:$B$6</definedName>
    <definedName name="Profilo_dirigente" localSheetId="0">[1]Parametri!$B$2:$B$6</definedName>
    <definedName name="Profilo_dirigente">!#REF!</definedName>
    <definedName name="responsabilità">Parametri!$B$3:$B$8</definedName>
    <definedName name="risultato">Parametri!$F$18:$F$20</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C3" i="1"/>
  <c r="F129" i="5"/>
  <c r="E129" i="5"/>
  <c r="D129" i="5"/>
  <c r="F128" i="5"/>
  <c r="E128" i="5"/>
  <c r="D128" i="5"/>
  <c r="F127" i="5"/>
  <c r="E127" i="5"/>
  <c r="D127" i="5"/>
  <c r="G127" i="5" s="1"/>
  <c r="F126" i="5"/>
  <c r="E126" i="5"/>
  <c r="D126" i="5"/>
  <c r="F125" i="5"/>
  <c r="E125" i="5"/>
  <c r="D125" i="5"/>
  <c r="F124" i="5"/>
  <c r="E124" i="5"/>
  <c r="D124" i="5"/>
  <c r="F123" i="5"/>
  <c r="E123" i="5"/>
  <c r="D123" i="5"/>
  <c r="G123" i="5" s="1"/>
  <c r="F122" i="5"/>
  <c r="E122" i="5"/>
  <c r="D122" i="5"/>
  <c r="F121" i="5"/>
  <c r="E121" i="5"/>
  <c r="D121" i="5"/>
  <c r="F120" i="5"/>
  <c r="E120" i="5"/>
  <c r="D120" i="5"/>
  <c r="F119" i="5"/>
  <c r="E119" i="5"/>
  <c r="D119" i="5"/>
  <c r="G119" i="5" s="1"/>
  <c r="F118" i="5"/>
  <c r="E118" i="5"/>
  <c r="D118" i="5"/>
  <c r="G118" i="5" s="1"/>
  <c r="F117" i="5"/>
  <c r="E117" i="5"/>
  <c r="D117" i="5"/>
  <c r="F116" i="5"/>
  <c r="E116" i="5"/>
  <c r="D116" i="5"/>
  <c r="F115" i="5"/>
  <c r="E115" i="5"/>
  <c r="D115" i="5"/>
  <c r="G115" i="5" s="1"/>
  <c r="F114" i="5"/>
  <c r="E114" i="5"/>
  <c r="D114" i="5"/>
  <c r="G114" i="5" s="1"/>
  <c r="F113" i="5"/>
  <c r="E113" i="5"/>
  <c r="D113" i="5"/>
  <c r="F112" i="5"/>
  <c r="E112" i="5"/>
  <c r="D112" i="5"/>
  <c r="F111" i="5"/>
  <c r="E111" i="5"/>
  <c r="D111" i="5"/>
  <c r="G111" i="5" s="1"/>
  <c r="F110" i="5"/>
  <c r="E110" i="5"/>
  <c r="D110" i="5"/>
  <c r="G110" i="5" s="1"/>
  <c r="F109" i="5"/>
  <c r="E109" i="5"/>
  <c r="D109" i="5"/>
  <c r="F108" i="5"/>
  <c r="E108" i="5"/>
  <c r="D108" i="5"/>
  <c r="F107" i="5"/>
  <c r="E107" i="5"/>
  <c r="D107" i="5"/>
  <c r="G107" i="5" s="1"/>
  <c r="F106" i="5"/>
  <c r="E106" i="5"/>
  <c r="D106" i="5"/>
  <c r="G106" i="5" s="1"/>
  <c r="F105" i="5"/>
  <c r="E105" i="5"/>
  <c r="D105" i="5"/>
  <c r="F104" i="5"/>
  <c r="E104" i="5"/>
  <c r="D104" i="5"/>
  <c r="F103" i="5"/>
  <c r="E103" i="5"/>
  <c r="D103" i="5"/>
  <c r="G103" i="5" s="1"/>
  <c r="F102" i="5"/>
  <c r="E102" i="5"/>
  <c r="D102" i="5"/>
  <c r="G102" i="5" s="1"/>
  <c r="F101" i="5"/>
  <c r="E101" i="5"/>
  <c r="D101" i="5"/>
  <c r="F100" i="5"/>
  <c r="E100" i="5"/>
  <c r="D100" i="5"/>
  <c r="F99" i="5"/>
  <c r="E99" i="5"/>
  <c r="D99" i="5"/>
  <c r="G99" i="5" s="1"/>
  <c r="F98" i="5"/>
  <c r="E98" i="5"/>
  <c r="D98" i="5"/>
  <c r="G98" i="5" s="1"/>
  <c r="F97" i="5"/>
  <c r="E97" i="5"/>
  <c r="D97" i="5"/>
  <c r="F96" i="5"/>
  <c r="E96" i="5"/>
  <c r="D96" i="5"/>
  <c r="F95" i="5"/>
  <c r="E95" i="5"/>
  <c r="D95" i="5"/>
  <c r="G95" i="5" s="1"/>
  <c r="F94" i="5"/>
  <c r="E94" i="5"/>
  <c r="D94" i="5"/>
  <c r="G94" i="5" s="1"/>
  <c r="F93" i="5"/>
  <c r="E93" i="5"/>
  <c r="D93" i="5"/>
  <c r="F92" i="5"/>
  <c r="E92" i="5"/>
  <c r="D92" i="5"/>
  <c r="F91" i="5"/>
  <c r="E91" i="5"/>
  <c r="D91" i="5"/>
  <c r="G91" i="5" s="1"/>
  <c r="F90" i="5"/>
  <c r="E90" i="5"/>
  <c r="D90" i="5"/>
  <c r="G90" i="5" s="1"/>
  <c r="F89" i="5"/>
  <c r="E89" i="5"/>
  <c r="D89" i="5"/>
  <c r="F88" i="5"/>
  <c r="E88" i="5"/>
  <c r="D88" i="5"/>
  <c r="F87" i="5"/>
  <c r="E87" i="5"/>
  <c r="D87" i="5"/>
  <c r="G87" i="5" s="1"/>
  <c r="F86" i="5"/>
  <c r="E86" i="5"/>
  <c r="D86" i="5"/>
  <c r="G86" i="5" s="1"/>
  <c r="F85" i="5"/>
  <c r="E85" i="5"/>
  <c r="D85" i="5"/>
  <c r="F84" i="5"/>
  <c r="E84" i="5"/>
  <c r="D84" i="5"/>
  <c r="F83" i="5"/>
  <c r="E83" i="5"/>
  <c r="D83" i="5"/>
  <c r="G83" i="5" s="1"/>
  <c r="F82" i="5"/>
  <c r="E82" i="5"/>
  <c r="D82" i="5"/>
  <c r="G82" i="5" s="1"/>
  <c r="F81" i="5"/>
  <c r="E81" i="5"/>
  <c r="D81" i="5"/>
  <c r="F80" i="5"/>
  <c r="E80" i="5"/>
  <c r="D80" i="5"/>
  <c r="F79" i="5"/>
  <c r="E79" i="5"/>
  <c r="D79" i="5"/>
  <c r="G79" i="5" s="1"/>
  <c r="F78" i="5"/>
  <c r="E78" i="5"/>
  <c r="D78" i="5"/>
  <c r="G78" i="5" s="1"/>
  <c r="F77" i="5"/>
  <c r="E77" i="5"/>
  <c r="D77" i="5"/>
  <c r="F76" i="5"/>
  <c r="E76" i="5"/>
  <c r="D76" i="5"/>
  <c r="F75" i="5"/>
  <c r="E75" i="5"/>
  <c r="D75" i="5"/>
  <c r="G75" i="5" s="1"/>
  <c r="F74" i="5"/>
  <c r="E74" i="5"/>
  <c r="D74" i="5"/>
  <c r="G74" i="5" s="1"/>
  <c r="F73" i="5"/>
  <c r="E73" i="5"/>
  <c r="D73" i="5"/>
  <c r="F72" i="5"/>
  <c r="E72" i="5"/>
  <c r="D72" i="5"/>
  <c r="F71" i="5"/>
  <c r="E71" i="5"/>
  <c r="D71" i="5"/>
  <c r="G71" i="5" s="1"/>
  <c r="F70" i="5"/>
  <c r="E70" i="5"/>
  <c r="D70" i="5"/>
  <c r="G70" i="5" s="1"/>
  <c r="F69" i="5"/>
  <c r="E69" i="5"/>
  <c r="D69" i="5"/>
  <c r="F68" i="5"/>
  <c r="E68" i="5"/>
  <c r="D68" i="5"/>
  <c r="F67" i="5"/>
  <c r="E67" i="5"/>
  <c r="D67" i="5"/>
  <c r="G67" i="5" s="1"/>
  <c r="F66" i="5"/>
  <c r="E66" i="5"/>
  <c r="D66" i="5"/>
  <c r="G66" i="5" s="1"/>
  <c r="F65" i="5"/>
  <c r="E65" i="5"/>
  <c r="D65" i="5"/>
  <c r="F64" i="5"/>
  <c r="E64" i="5"/>
  <c r="D64" i="5"/>
  <c r="F63" i="5"/>
  <c r="E63" i="5"/>
  <c r="D63" i="5"/>
  <c r="G63" i="5" s="1"/>
  <c r="F62" i="5"/>
  <c r="E62" i="5"/>
  <c r="D62" i="5"/>
  <c r="G62" i="5" s="1"/>
  <c r="F61" i="5"/>
  <c r="E61" i="5"/>
  <c r="D61" i="5"/>
  <c r="F60" i="5"/>
  <c r="E60" i="5"/>
  <c r="D60" i="5"/>
  <c r="F59" i="5"/>
  <c r="E59" i="5"/>
  <c r="D59" i="5"/>
  <c r="G59" i="5" s="1"/>
  <c r="F58" i="5"/>
  <c r="E58" i="5"/>
  <c r="D58" i="5"/>
  <c r="G58" i="5" s="1"/>
  <c r="F57" i="5"/>
  <c r="E57" i="5"/>
  <c r="D57" i="5"/>
  <c r="F56" i="5"/>
  <c r="E56" i="5"/>
  <c r="D56" i="5"/>
  <c r="F55" i="5"/>
  <c r="E55" i="5"/>
  <c r="D55" i="5"/>
  <c r="G55" i="5" s="1"/>
  <c r="F54" i="5"/>
  <c r="E54" i="5"/>
  <c r="D54" i="5"/>
  <c r="G54" i="5" s="1"/>
  <c r="F53" i="5"/>
  <c r="E53" i="5"/>
  <c r="D53" i="5"/>
  <c r="F52" i="5"/>
  <c r="E52" i="5"/>
  <c r="D52" i="5"/>
  <c r="F51" i="5"/>
  <c r="E51" i="5"/>
  <c r="D51" i="5"/>
  <c r="G51" i="5" s="1"/>
  <c r="F50" i="5"/>
  <c r="E50" i="5"/>
  <c r="D50" i="5"/>
  <c r="G50" i="5" s="1"/>
  <c r="F49" i="5"/>
  <c r="E49" i="5"/>
  <c r="D49" i="5"/>
  <c r="F48" i="5"/>
  <c r="E48" i="5"/>
  <c r="D48" i="5"/>
  <c r="F47" i="5"/>
  <c r="E47" i="5"/>
  <c r="D47" i="5"/>
  <c r="G47" i="5" s="1"/>
  <c r="F46" i="5"/>
  <c r="E46" i="5"/>
  <c r="D46" i="5"/>
  <c r="G46" i="5" s="1"/>
  <c r="F45" i="5"/>
  <c r="E45" i="5"/>
  <c r="D45" i="5"/>
  <c r="F44" i="5"/>
  <c r="E44" i="5"/>
  <c r="D44" i="5"/>
  <c r="F43" i="5"/>
  <c r="E43" i="5"/>
  <c r="D43" i="5"/>
  <c r="G43" i="5" s="1"/>
  <c r="F42" i="5"/>
  <c r="E42" i="5"/>
  <c r="D42" i="5"/>
  <c r="G42" i="5" s="1"/>
  <c r="F41" i="5"/>
  <c r="E41" i="5"/>
  <c r="D41" i="5"/>
  <c r="F40" i="5"/>
  <c r="E40" i="5"/>
  <c r="D40" i="5"/>
  <c r="F39" i="5"/>
  <c r="E39" i="5"/>
  <c r="D39" i="5"/>
  <c r="G39" i="5" s="1"/>
  <c r="F38" i="5"/>
  <c r="E38" i="5"/>
  <c r="D38" i="5"/>
  <c r="G38" i="5" s="1"/>
  <c r="F37" i="5"/>
  <c r="E37" i="5"/>
  <c r="D37" i="5"/>
  <c r="F36" i="5"/>
  <c r="E36" i="5"/>
  <c r="D36" i="5"/>
  <c r="F35" i="5"/>
  <c r="E35" i="5"/>
  <c r="D35" i="5"/>
  <c r="G35" i="5" s="1"/>
  <c r="F34" i="5"/>
  <c r="E34" i="5"/>
  <c r="D34" i="5"/>
  <c r="G34" i="5" s="1"/>
  <c r="F33" i="5"/>
  <c r="E33" i="5"/>
  <c r="D33" i="5"/>
  <c r="F32" i="5"/>
  <c r="E32" i="5"/>
  <c r="D32" i="5"/>
  <c r="F31" i="5"/>
  <c r="E31" i="5"/>
  <c r="D31" i="5"/>
  <c r="G31" i="5" s="1"/>
  <c r="F30" i="5"/>
  <c r="E30" i="5"/>
  <c r="D30" i="5"/>
  <c r="G30" i="5" s="1"/>
  <c r="F29" i="5"/>
  <c r="E29" i="5"/>
  <c r="D29" i="5"/>
  <c r="F28" i="5"/>
  <c r="E28" i="5"/>
  <c r="D28" i="5"/>
  <c r="F27" i="5"/>
  <c r="E27" i="5"/>
  <c r="D27" i="5"/>
  <c r="G27" i="5" s="1"/>
  <c r="C5" i="2"/>
  <c r="C3" i="2"/>
  <c r="G122" i="5" l="1"/>
  <c r="G126" i="5"/>
  <c r="G29" i="5"/>
  <c r="G33" i="5"/>
  <c r="G37" i="5"/>
  <c r="G41" i="5"/>
  <c r="G45" i="5"/>
  <c r="G49" i="5"/>
  <c r="G53" i="5"/>
  <c r="G57" i="5"/>
  <c r="G61" i="5"/>
  <c r="G65" i="5"/>
  <c r="G69" i="5"/>
  <c r="G73" i="5"/>
  <c r="G77" i="5"/>
  <c r="G81" i="5"/>
  <c r="G85" i="5"/>
  <c r="G89" i="5"/>
  <c r="G93" i="5"/>
  <c r="G97" i="5"/>
  <c r="G101" i="5"/>
  <c r="G105" i="5"/>
  <c r="G109" i="5"/>
  <c r="G113" i="5"/>
  <c r="G117" i="5"/>
  <c r="G121" i="5"/>
  <c r="G125" i="5"/>
  <c r="G129" i="5"/>
  <c r="G28" i="5"/>
  <c r="G32" i="5"/>
  <c r="G36" i="5"/>
  <c r="G40" i="5"/>
  <c r="G44" i="5"/>
  <c r="G48" i="5"/>
  <c r="G52" i="5"/>
  <c r="G56" i="5"/>
  <c r="G60" i="5"/>
  <c r="G64" i="5"/>
  <c r="G68" i="5"/>
  <c r="G72" i="5"/>
  <c r="G76" i="5"/>
  <c r="G80" i="5"/>
  <c r="G84" i="5"/>
  <c r="G88" i="5"/>
  <c r="G92" i="5"/>
  <c r="G96" i="5"/>
  <c r="G100" i="5"/>
  <c r="G104" i="5"/>
  <c r="G108" i="5"/>
  <c r="G112" i="5"/>
  <c r="G116" i="5"/>
  <c r="G120" i="5"/>
  <c r="G124" i="5"/>
  <c r="G128" i="5"/>
</calcChain>
</file>

<file path=xl/sharedStrings.xml><?xml version="1.0" encoding="utf-8"?>
<sst xmlns="http://schemas.openxmlformats.org/spreadsheetml/2006/main" count="810" uniqueCount="364">
  <si>
    <t>Sezione I: INFORMAZIONI DI CARATTERE GENERALE</t>
  </si>
  <si>
    <t xml:space="preserve">Denominazione Ufficio </t>
  </si>
  <si>
    <t>Responsabile della prevenzione della corruzione e della trasparenza</t>
  </si>
  <si>
    <t>Acronimo Ufficio</t>
  </si>
  <si>
    <t>RPCT</t>
  </si>
  <si>
    <t>Nominativo Dirigente</t>
  </si>
  <si>
    <t>CIRILLO ANTONELLA</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</si>
  <si>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</si>
  <si>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</si>
  <si>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</si>
  <si>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</si>
  <si>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</si>
  <si>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</si>
  <si>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</si>
  <si>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</si>
  <si>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</si>
  <si>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</si>
  <si>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</si>
  <si>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</si>
  <si>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Respondabilità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</si>
  <si>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</si>
  <si>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</si>
  <si>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</si>
  <si>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</si>
  <si>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</si>
  <si>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</si>
  <si>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</si>
  <si>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</si>
  <si>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</si>
  <si>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</si>
  <si>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</si>
  <si>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</si>
  <si>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</si>
  <si>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</si>
  <si>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</si>
  <si>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</si>
  <si>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</si>
  <si>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E SANZIONI</t>
  </si>
  <si>
    <t xml:space="preserve">Elaborazione e monitoraggio del Piano triennale di prevenzione della corruzione e della trasparenza </t>
  </si>
  <si>
    <t>Dirigente/RPCT</t>
  </si>
  <si>
    <t xml:space="preserve">Studio ed analisi della normativa e delle Linee guida ANAC sopravvenute, nonché degli esiti del monitoraggio al fine di individuare i contenuti del nuovo Piano e di proporre eventuale modifiche </t>
  </si>
  <si>
    <t>Dirigente/Funzionario</t>
  </si>
  <si>
    <t>n.a.</t>
  </si>
  <si>
    <t>L'impatto è stato sempre valutato "Altissimo" in considerazione delle funzioni svolte dall'ufficio.</t>
  </si>
  <si>
    <t>Verifica della documentazione prodotta dal GDL e dagli uffici ed elaborazione del PTPCT e dei relativi allegati da sottoporre all'approvazione del Consiglio</t>
  </si>
  <si>
    <t>Valutazione errata o incongrua della documentazione prodotta allo scopo di ostacolare la piena attuazione della strategia anticorruzione o di alcune parti del PTPCT</t>
  </si>
  <si>
    <t>Scarsa responsabilizzazione interna</t>
  </si>
  <si>
    <t>Altissimo</t>
  </si>
  <si>
    <t>Bassa</t>
  </si>
  <si>
    <t>Alto</t>
  </si>
  <si>
    <t>codice di comportamento</t>
  </si>
  <si>
    <t>Duplice valutazione istruttoria del dirigente e del funzionario preposto (firma congiunta del dirigente e del funzionario)</t>
  </si>
  <si>
    <t>Misura di controllo</t>
  </si>
  <si>
    <t>In attuazione</t>
  </si>
  <si>
    <t>misura attuata in occasione dell'aggiornamento del PTPC</t>
  </si>
  <si>
    <t xml:space="preserve">percentuale didocumentazione valutata congiuntamente su totale </t>
  </si>
  <si>
    <t>Dirigente</t>
  </si>
  <si>
    <t>Approvazione del Consiglio e pubblicazione del PTPCT e degli allegati nella sezione Amministrazione Trasparente</t>
  </si>
  <si>
    <t>Consiglio / Dirigente / Funzionario</t>
  </si>
  <si>
    <t>Individuazione delle modalità di monitoraggio da condividersi con il GDL</t>
  </si>
  <si>
    <t>Individuazione di modalità operative non facilmente comprensibili o di difficile attuazione al fine di ostacolare una corretta rendicontazione</t>
  </si>
  <si>
    <t>n.i.</t>
  </si>
  <si>
    <t>Studio ed analisi della documentazione pervenuta dal GDL e dagli uffici ed elaborazione della Relazione di Monitoraggio e die relativi allegati per l'approvazione del Consiglio</t>
  </si>
  <si>
    <t xml:space="preserve">Redazione di una Relazione di monitoraggio incompleta o errata al fine di sviare la strategia anticorruzione </t>
  </si>
  <si>
    <t>misura di controllo</t>
  </si>
  <si>
    <t>in attuaione</t>
  </si>
  <si>
    <t>misura attuata in occasione del monitoraggio del PTPC</t>
  </si>
  <si>
    <t>percentuale di documentazione valutata congiuntamente su totale</t>
  </si>
  <si>
    <t xml:space="preserve">Eventuale approvazione da parte del Consiglio </t>
  </si>
  <si>
    <t>Consiglio</t>
  </si>
  <si>
    <t>Gestione delle segnalazioni dei whistleblowers interni</t>
  </si>
  <si>
    <t xml:space="preserve">Ricezione delle segnalazioni e valutazione da parte del RPCT se svolgere in prima persona l'istruttoria o se  assegnare la pratica al funzionario/istruttore </t>
  </si>
  <si>
    <t xml:space="preserve">Deliberato ritardo nell'assegnazione della pratica al funzionario </t>
  </si>
  <si>
    <t>Inosservanza dei termini prescritti</t>
  </si>
  <si>
    <t>Molto bassa</t>
  </si>
  <si>
    <t>Medio</t>
  </si>
  <si>
    <t>Il rischio è stato valutato "altissimo" in considerazione della delicatezza del processo e del danno all'immagine che deriverebbe all'Autorità in caso di fenomeni corruttivi.</t>
  </si>
  <si>
    <t>Rispetto dei termini procedimentali</t>
  </si>
  <si>
    <t>misura di regolamentazione</t>
  </si>
  <si>
    <t>da attuare</t>
  </si>
  <si>
    <t>misura attuata in modo continuativo nel corso dell'anno</t>
  </si>
  <si>
    <t xml:space="preserve">numero dei procedimenti definiti rispettando la tempistica su numero totale dei procedimenti assegnati </t>
  </si>
  <si>
    <t>Analisi della segnalazione al fine di determinarne l'ammissibilità e la ricevibilità ed (eventuale) richiesta di chiarimenti al segnalante e/o a eventuali altri soggetti coinvolti nella segnalazione mediante l’applicativo informatico</t>
  </si>
  <si>
    <t>Errata valutazione sulla presenza o meno dei presupposti di legge o sulla documentazione allegata al fine di favorire (o sfavorire) l'istante</t>
  </si>
  <si>
    <t>Eccessiva discrezionalità</t>
  </si>
  <si>
    <t>Media</t>
  </si>
  <si>
    <t xml:space="preserve">Rispetto delle prescrizioni di legge e di quelle indicate nelle Linee guida </t>
  </si>
  <si>
    <t>in attuazione</t>
  </si>
  <si>
    <t xml:space="preserve">numero di segnalazioni trattate oggetto di rilievi per violazione di legge/linee guida su numero totale di segnalazioni pervenute </t>
  </si>
  <si>
    <t>Eventuale archiviazione della segnalazione per inamissimibilità o irricevibilità o manifesta infondatezza</t>
  </si>
  <si>
    <t xml:space="preserve">Dirigente </t>
  </si>
  <si>
    <t>Archiviazione in assenza dei presupposti necessari al fine di favorire (o sfavorire) l'istante</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</si>
  <si>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</si>
  <si>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Indebito differimento dei termini per l'inoltro della comunicazione</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</si>
  <si>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</si>
  <si>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Rappresentazione alterata  o incompleta degli elementi informativi richiesti</t>
  </si>
  <si>
    <t xml:space="preserve">percentuale della documentazione valutata congiuntamente su totale della documentazione pervenuta </t>
  </si>
  <si>
    <t>Archiviazione nel caso di infondatezza per l’assenza di elementi di fatto idonei a giustificare ulteriori accertamenti o per l’insussistenza dei presupposti di legge per l’applicazione della sanzione  e Comunicazione al segnalante dell'archiviazione</t>
  </si>
  <si>
    <t>numero di segnalazioni trattate oggetto di rilievi per violazione di legge/linee guida su numero totale di segnalazioni pervenute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</si>
  <si>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</si>
  <si>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1. Rappresentazione alterata  o incompleta degli elementi di fatto o dei presupposti normativi
2. Indebito differimento dei termini per l'inoltro della comunicazione</t>
  </si>
  <si>
    <t>1. Scarsa responsabilizzazione interna
2. Inosservanza dei termini previsti</t>
  </si>
  <si>
    <t>Comunicazione al Consiglio delle segnalazioni pervenute  nell'ambito della Relazione finale di Monitoraggio ai sensi della l. 190/2012</t>
  </si>
  <si>
    <t xml:space="preserve">percentuale delle segnalazioni valutate congiuntamente su totale </t>
  </si>
  <si>
    <t>accesso civico semplice</t>
  </si>
  <si>
    <t>Ricezione dell'istanza, catalogazione del data base ed esame della fondatezza</t>
  </si>
  <si>
    <t>Il rischio è stato valutato complessivamente "Medio" sussistendo uno scarso livello di discrezionalità.</t>
  </si>
  <si>
    <t>Eventuale interlocuzione con l'istante nel caso in cui nell’istanza non siano identificati i documenti,  le informazioni o i dati da 
pubblicare</t>
  </si>
  <si>
    <t>Osservanza delle direttive dell'amministrazione e del DFP (Linee guida ANAC n. 1309 del 28/12/2016 e circolari DFP)</t>
  </si>
  <si>
    <t xml:space="preserve">percentuale delle istruttorie che rispettano termini e previsioni sul totale </t>
  </si>
  <si>
    <t>Pubblicazione del dato, dell'informazione o del documento non presente nella sezione Amministrazione trasparente in caso di fondatezza dell'istanza</t>
  </si>
  <si>
    <t>Errata pubblicazione del dato, dell'informazione o del documento al fine di  favorire (o sfavorire) l'istante</t>
  </si>
  <si>
    <t>Comunicazione all'istante ed invio link ove sono pubblicati i dati, le informazioni e i documenti richiesti/ Invio del provvedimento di rigetto in caso di infondatezza dell'istanza</t>
  </si>
  <si>
    <t>Inosservanza dei termini previsti</t>
  </si>
  <si>
    <t xml:space="preserve">numero delle sitanze trattate rispettando la tempistica su numero totale delle istanze pervenute </t>
  </si>
  <si>
    <t>Comunicazione al Consiglio delle istanze di accesso civico semplice pervenute  nell'ambito della Relazione finale di Monitoraggio ai sensi della l. 190/2012</t>
  </si>
  <si>
    <t xml:space="preserve">percentuale di istanze valutate congiuntamente su totale </t>
  </si>
  <si>
    <t>Riesame del diniego, totale o parziale, o della mancata risposta, all'istanza di accesso civico generalizzato e del provvedimento di rigetto dell'opposizione motivata del controinteressato</t>
  </si>
  <si>
    <t>Ricezione richiesta di riesame, Prima verifica della ricevibilità dell'istanza e della competenza RPCTed eventuale trasmissione a RPCT competente e contestuale comunicazione all'istante</t>
  </si>
  <si>
    <t>Archiviazione per inammissibilità</t>
  </si>
  <si>
    <t>Archiviazione in assenza dei presupposti di legge al fine di favorire (o sfavorire) l'istante</t>
  </si>
  <si>
    <t>numero di istanze trattate oggetto di rilievi per violazione di legge/linee guida su numero totale di segnalazioni pervenute</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</si>
  <si>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</si>
  <si>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Errata valutazione sulla presenza o meno dei presupposti di legge al fine di  favorire (o sfavorire) l'istante</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</si>
  <si>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</si>
  <si>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</si>
  <si>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numero delle istanze trattate rispettando la tempistica su numero totale delle istanze pervenute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</si>
  <si>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</si>
  <si>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</si>
  <si>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Verifica dell'assolvimento degli obblighi di  pubblicazione da parte dell'Autorità</t>
  </si>
  <si>
    <t xml:space="preserve">Monitoraggio della pubblicazione dei dati, delle informazioni e dei documenti secondo i criteri di completezza, aggiornamento ed apertura nonché secondo tempistiche previste dall'all. 1 del PTPCT sulla sezione Amministrazione trasparente </t>
  </si>
  <si>
    <t>Errata effettuazione del monitoraggio/mancata rilevazione dell'omessa pubblicazione dei dati</t>
  </si>
  <si>
    <t>Osservanza delle direttive dell'amministrazione  (Linee guida ANAC n. 1310/2016 e n. 241/2017)</t>
  </si>
  <si>
    <t>In caso di dati,  informazioni e documenti incompleti, non aggiornati e non aperti richesta al responsabile individuato secondo l'all. 1 al PTPCT di pubblicare il dato secondo i criteri previsti</t>
  </si>
  <si>
    <t xml:space="preserve">percentuale di richieste valutate congiuntamente su totale </t>
  </si>
  <si>
    <t>Verifica dell'effettuazione della pubblicazione richiesta</t>
  </si>
  <si>
    <t>Mancata/errata effettuazione della verifica sulla pubblicazione</t>
  </si>
  <si>
    <t>Pubblicazione dell'Agenda degli incontri con i portatoti di interesse</t>
  </si>
  <si>
    <t xml:space="preserve">Verifica relativa alla completezza dei dati inseriti dai Decisori. </t>
  </si>
  <si>
    <t>Mancata/errata effettuazione della verifica</t>
  </si>
  <si>
    <t>MISURA DI REGOLAMENTAZIONE</t>
  </si>
  <si>
    <t>misura attuata a partire dal 24 giugno 2019</t>
  </si>
  <si>
    <t xml:space="preserve">Richiesta (eventuale) di aggiornamento dei dati inseriti in Agenda rivolta ai Decisori. </t>
  </si>
  <si>
    <t>Mancata/errata effettuazione della richiesta</t>
  </si>
  <si>
    <t>Richiesta di pubblicazione dell'incontro nell'Agenda pubblica</t>
  </si>
  <si>
    <t>Funzionario</t>
  </si>
  <si>
    <t xml:space="preserve">Non corretta esposizione degli esiti dell'attività di verifica svolta al fine di agevolare un decisore o un portatore d'interessi </t>
  </si>
  <si>
    <t>Assenza di imparzialità</t>
  </si>
  <si>
    <t>Osservanza delle direttive dell'amministrazione (regolamenti e circolari)</t>
  </si>
  <si>
    <t>percentuale dei report che rispettano termini e previsioni sul totale</t>
  </si>
  <si>
    <t xml:space="preserve">Verifica delle dichiarazioni di inconferibilità/incompatibilità rese dai dirigenti </t>
  </si>
  <si>
    <t>Acquisizione delle dichiarazioni di inconferibilità/incompatibilità  da verificare/selezione del campione</t>
  </si>
  <si>
    <t>Inosservanza dei criteri di individuazione delle dichiarazioni oggetto di verifica</t>
  </si>
  <si>
    <t>Inadeguatezza o assenza di competenze nel personale dell'ufficio</t>
  </si>
  <si>
    <t>Il rischio è stato considerato "Altissimo" in quanto il processo costituisce al contempo una misura generale di prevenzione della corruzione</t>
  </si>
  <si>
    <t xml:space="preserve">Osservanza delle direttive dell'amministrazione </t>
  </si>
  <si>
    <t>misura da attuarsi a seguito dell'avvio del procedimento di verifica</t>
  </si>
  <si>
    <t>Percentuale delle attività che rispettano le previsioni</t>
  </si>
  <si>
    <t>Richiesta dei certificati del casellario giudiziale per l'accertamento delle dichiaraizoni di inconferibilità</t>
  </si>
  <si>
    <t>Alta</t>
  </si>
  <si>
    <t>Utilizzo delle banche dati liberamente accessibili per l'accertamento delle dichiarazioni di incompatibilità</t>
  </si>
  <si>
    <t>Mancata consultazione</t>
  </si>
  <si>
    <t>Eventuale contestazione all'interessato delle cause di inconferibilità/incompatibilità  ed invito a presentare memorie entro un congruo termine</t>
  </si>
  <si>
    <t>Omissione della contestazione</t>
  </si>
  <si>
    <t>Esercizio esclusivo dell'attività</t>
  </si>
  <si>
    <t xml:space="preserve">Duplice valutazione istruttoria del dirigente e del funzionario preposto </t>
  </si>
  <si>
    <t>percentuale degli atti condivisi</t>
  </si>
  <si>
    <t xml:space="preserve">Valutazione delle controdeduzioni presentate </t>
  </si>
  <si>
    <t>Omessa valutazione delle controdeduzioni</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</si>
  <si>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</si>
  <si>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Rappresentazione alterata  o incompleta degli elementi acquisiti in fase istruttoria</t>
  </si>
  <si>
    <t>In caso di inconferibilità, comunicazione dell'avvio del prcedimento per accertare il dolo o la colpa grave dell'organo che ha conferito l'incarico</t>
  </si>
  <si>
    <t>Mancato avvio del procedimento</t>
  </si>
  <si>
    <t>acquisizione e valutazione delle memorie eventualmente presentate</t>
  </si>
  <si>
    <t>Elaborazione e comunicazione della decisione (di archiviazione o irrogazione della sanzione di cui all'art. 18 d.lgs. N. 39/2013</t>
  </si>
  <si>
    <t>rappresentazione alterata o incompleta degli elementi acquisiti in fase istruttoria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</si>
  <si>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</si>
  <si>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</si>
  <si>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</si>
  <si>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</si>
  <si>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</si>
  <si>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</si>
  <si>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</si>
  <si>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</si>
  <si>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</si>
  <si>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</si>
  <si>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</si>
  <si>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</si>
  <si>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</si>
  <si>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</si>
  <si>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</si>
  <si>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</si>
  <si>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</si>
  <si>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</si>
  <si>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</si>
  <si>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</si>
  <si>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</si>
  <si>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</si>
  <si>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</si>
  <si>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</si>
  <si>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</si>
  <si>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</si>
  <si>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</si>
  <si>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</si>
  <si>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</si>
  <si>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</si>
  <si>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</si>
  <si>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</si>
  <si>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</si>
  <si>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</si>
  <si>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</si>
  <si>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</si>
  <si>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</si>
  <si>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</si>
  <si>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</si>
  <si>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</si>
  <si>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</si>
  <si>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</si>
  <si>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</si>
  <si>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</si>
  <si>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</si>
  <si>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</si>
  <si>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</si>
  <si>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</si>
  <si>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</si>
  <si>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</si>
  <si>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</si>
  <si>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</si>
  <si>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</si>
  <si>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</si>
  <si>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</si>
  <si>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</si>
  <si>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</si>
  <si>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</si>
  <si>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</si>
  <si>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</si>
  <si>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</si>
  <si>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</si>
  <si>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</si>
  <si>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</si>
  <si>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</si>
  <si>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</si>
  <si>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</si>
  <si>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</si>
  <si>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</si>
  <si>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</si>
  <si>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</si>
  <si>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</si>
  <si>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</si>
  <si>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</si>
  <si>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</si>
  <si>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</si>
  <si>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</si>
  <si>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</si>
  <si>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</si>
  <si>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</si>
  <si>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</si>
  <si>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</si>
  <si>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</si>
  <si>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</si>
  <si>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</si>
  <si>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</si>
  <si>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</si>
  <si>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</si>
  <si>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</si>
  <si>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</si>
  <si>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</si>
  <si>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</si>
  <si>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</si>
  <si>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</si>
  <si>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</si>
  <si>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</si>
  <si>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</si>
  <si>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</si>
  <si>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</si>
  <si>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</si>
  <si>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</si>
  <si>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</si>
  <si>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</si>
  <si>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</si>
  <si>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</si>
  <si>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</si>
  <si>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</si>
  <si>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</si>
  <si>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</si>
  <si>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</si>
  <si>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</si>
  <si>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</si>
  <si>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</si>
  <si>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</si>
  <si>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</si>
  <si>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</si>
  <si>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</si>
  <si>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</si>
  <si>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</si>
  <si>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</si>
  <si>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</si>
  <si>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</si>
  <si>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</si>
  <si>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</si>
  <si>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</si>
  <si>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</si>
  <si>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</si>
  <si>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</si>
  <si>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</si>
  <si>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</si>
  <si>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</si>
  <si>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</si>
  <si>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</si>
  <si>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</si>
  <si>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</si>
  <si>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</si>
  <si>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</si>
  <si>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</si>
  <si>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</si>
  <si>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</si>
  <si>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</si>
  <si>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</si>
  <si>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</si>
  <si>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</si>
  <si>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</si>
  <si>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</si>
  <si>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</si>
  <si>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</si>
  <si>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</si>
  <si>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</si>
  <si>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</si>
  <si>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</si>
  <si>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</si>
  <si>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</si>
  <si>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</si>
  <si>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</si>
  <si>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</si>
  <si>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</si>
  <si>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</si>
  <si>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</si>
  <si>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</si>
  <si>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</si>
  <si>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</si>
  <si>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</si>
  <si>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</si>
  <si>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</si>
  <si>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</si>
  <si>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</si>
  <si>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</si>
  <si>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Normativa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</si>
  <si>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</si>
  <si>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</si>
  <si>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</si>
  <si>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</si>
  <si>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</si>
  <si>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</si>
  <si>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</si>
  <si>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</si>
  <si>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</si>
  <si>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1.percentuale delle verifiche effettuate che rispettano termini e previsioni sul totale ; 2. 1 report semestrale</t>
  </si>
  <si>
    <t>1. Osservanza delle direttive dell'amministrazione (regolamenti e circolari); 2. report semestrale al Consiglio</t>
  </si>
  <si>
    <t>1. 100%; 2. 1</t>
  </si>
  <si>
    <t>Report  semestrale al Consiglio</t>
  </si>
  <si>
    <t>1. Elaborazione e monitoraggio del Piano triennale di prevenzione della corruzione e della trasparenza: il processo comprende tutte le attività finalizzate alla elaborazione ed al conseguente monitoraggio del PTPCT.
2. Gestione delle segnalazioni dei whistleblowers interni: gestione delle segnalazioni provenienti dai whistleblowers interni al fine di informare i soggetti competenti. 
3. Accesso civico semplice: gestione delle istanze aventi ad oggetto l'inadempimento di obblighi di pubblicazione ai sensi del d.lgs. n. 33/2013.
4. Riesame del diniego, totale o parziale, o della mancata risposta, all'istanza di accesso civico generalizzato e del provvedimento di rigetto dell'opposizione motivata del controinteressato: il processo ha lo scopo di riesaminare il provvedimento di accoglimento/rigetto adottato dagli altri uffici.
5. Verifica dell'assolvimento degli obblighi di  pubblicazione da parte dell'Autorità: il processo comprende le attività di monitoraggio della sezione "Amministrazione trasparente" del sito istituzionale.
6. Pubblicazione dell'Agenda degli incontri con i portatoti di interesse: il processo ha lo scopo di verificare la completezza dei dati inseriti nell'Agenda interna, con particolare attenzione all'acquisizione del consenso alla pubblicazione dei dati personali.
7. Verifica delle dichiarazioni di inconferibilità/incompatibilità rese dai dirigenti: il processo ha lo scopo di accertare la veridicità delle dichiarazioni rilasciate ai sensi del d.lgs. n. 39/2013.</t>
  </si>
  <si>
    <t xml:space="preserve">Il Responsabile per la prevenzione della corruzione e della trasparenza elabora la proposta di PianoTriennale per la Prevenzione della Corruzione e della Trasparenza (PTPCT), che deve essere sottoposta al Consiglio per la relativa approvazione; definisce, d’intesa con il Dirigente dell’ufficio n. 5 procedure appropriate per selezionare e formare i dipendenti destinati ad operare in settori particolarmente esposti alla corruzione; provvede al monitoraggio periodico del PTPCT, al fine di verificare l’idoneità e lo stato di attuazione delle misure di prevenzione della corruzione ivi previste, avvalendosi, ove richiesto, del supporto del ufficio 24 in merito a questioni giuridiche o interpretative che dovessero insorgere in relazione alle attività di predisposizione o monitoraggio del PTPCT e di aggiornamento della Sezione “Amministrazione Trasparente” e in genere sulle problematiche che possano porsi, anche a seguito delle novità normative in materia di anticorruzione, di trasparenza ed in particolare di accesso generalizzato e di obblighi di pubblicazione. Redige, entro il 15 dicembre di ogni anno, una relazione annuale che offre il rendiconto sull’efficacia delle misure di prevenzione definite nel piano; svolge stabilmente un'attività di controllo sull'attuazione da parte dell’Autorità degli obblighi di pubblicazione previsti dalla normativa vigente; segnala i casi di inadempimento, ritardato adempimento o di adempimento parziale degli obblighi di pubblicazione all’organo di indirizzo politico amministrativo, all'Esperto per la valutazione delle performance e, in relazione alla loro gravità, all’Organo per i procedimenti disciplinari. In caso di istanza di accesso civico generalizzato, può chiedere all’Ufficio competente informazioni sull'esito delle istanze, ed esamina le richieste di riesame in caso di diniego, totale o parziale dell'accesso o di mancata risposta entro i termini previsti dalla legge, ai sensi dell’art. 5, commi 6 e 7 del d.lgs. 33/2013; gestisce le istanze di accesso civico sugli obblighi di pubblicazione ai sensi dell’art. 5, comma 1, rivolgendosi ai soggetti responsabili della trasmissione e pubblicazione di documenti, informazioni e dati, ai sensi dell’art. 10, comma 1 del d.lgs. 33/2013, come previsti nel PTPCT; propone modifiche al PTPCT in caso di accertamento di significative violazioni o di mutamenti dell'organizzazione. Gestisce le segnalazioni provenienti da dipendenti, relative a condotte illecite all’interno dell’Autorità, secondo le modalitàpreviste dalla disciplina in materia di whistleblower; verifica, d'intesa con il Segretario Generale, l'effettiva rotazione degli incarichi negli uffici preposti allo svolgimento delle attività nel cui ambito è più elevato il rischio che siano commessi reati di corruzione; individua, d’intesa con il Dirigente dell’ufficio n. 5 e sentito il Segretario Generale, il personale da inserire nei percorsi di formazione sui temi dell'etica e 
della legalità; cura, in raccordo con il Segretario Generale, la diffusione della conoscenza dei codici di comportamento nell'amministrazione, il monitoraggio annuale sulla loro attuazione, nonché la divulgazione secondo le disposizioni vigenti. Presenta tempestiva denuncia alla competente procura della Corte dei conti per le eventuali iniziative in ordine all'accertamento del danno erariale (art. 20 d.P.R. n. 3 del 1957; art. 1, comma 3, l. n. 20 del 1994), ove riscontri fatti suscettibili di dar luogo a responsabilità amministrativa; presenta denuncia alla procura della Repubblica o ad un ufficiale di polizia giudiziaria con le modalità previste dalla legge (art. 331 c.p.p.), ove riscontri fatti che rappresentano notizia di reato;segnala al Consiglio, al Presidente, al Segretario Generale ed all'Esperto per la valutazione delle performance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riferisce al Consiglio per tutte le questioni inerenti la sua attività. Le suddette attività sono esercitate, secondo le modalità specificate nel PTPCT, con il supporto di un gruppo di lavoro composto da dirigenti e funzionari degli uffici maggiormente coinvolti nell’azione diretta alla prevenzione della corruzione, individuati con atto di nomina del Segretario Generale, d’intesa con il RPCT; tale gruppo può essere integrato, a seconda delle necessità, in base alla valutazione del RPCT. Per le attività connesse all’adempimento degli obblighi in materia di trasparenza, il RPCT si raccorda con i dirigenti degli uffici, competenti per materia, obbligati a fornire i dati necessari a garantire il costante aggiornamento della Sezione “Amministrazione trasparente”. I dirigenti degli uffici che producono i dati oggetto di pubblicazione sono tenuti a garantire il tempestivo e regolare flusso delle informazioni, da inserire nella sezione “Amministrazione trasparente”, in conformità a quanto previsto dal d.lgs. n.33/2013. In materia di accesso, il RPCT si raccorda con l’ufficio n. 26, competente a gestire le richieste di accesso civico generalizzato e con il Segretario Generale, che assicura il necessario raccordo organizzativo per il coordinamento di tutte le tipologie di domanda di accesso. In caso di segnalazioni che riguardano il RPCT o in caso di sua impossibilità temporanea allo svolgimento delle funzioni, le competenze sono esercitate dal Segretario Generale o da altro soggetto individuato ai sensi della l. 241/1990. </t>
  </si>
  <si>
    <t>RENZI RITA</t>
  </si>
  <si>
    <t xml:space="preserve">Descrizione attività </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</si>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</sst>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20"/>
      <color rgb="FF000000"/>
      <name val="Calibri"/>
      <family val="2"/>
    </font>
    <font>
      <sz val="14"/>
      <color rgb="FF000000"/>
      <name val="Calibri"/>
      <family val="2"/>
    </font>
    <font>
      <b/>
      <sz val="26"/>
      <color rgb="FF000000"/>
      <name val="Calibri"/>
      <family val="2"/>
    </font>
    <font>
      <i/>
      <sz val="12"/>
      <color rgb="FF000000"/>
      <name val="Garamond"/>
      <family val="1"/>
    </font>
    <font>
      <sz val="10"/>
      <color rgb="FF000000"/>
      <name val="Arial"/>
      <family val="2"/>
    </font>
    <font>
      <sz val="12"/>
      <name val="Garamond"/>
      <family val="1"/>
    </font>
    <font>
      <sz val="20"/>
      <name val="Calibri"/>
      <family val="2"/>
    </font>
    <font>
      <sz val="14"/>
      <name val="Calibri"/>
      <family val="2"/>
    </font>
    <font>
      <sz val="11"/>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s>
  <borders count="2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C00000"/>
      </left>
      <right style="medium">
        <color rgb="FFC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C00000"/>
      </right>
      <top style="medium">
        <color rgb="FFC00000"/>
      </top>
      <bottom/>
      <diagonal/>
    </border>
    <border>
      <left style="thin">
        <color rgb="FF000000"/>
      </left>
      <right style="medium">
        <color rgb="FFC00000"/>
      </right>
      <top/>
      <bottom style="thin">
        <color rgb="FF000000"/>
      </bottom>
      <diagonal/>
    </border>
    <border>
      <left style="thin">
        <color rgb="FF000000"/>
      </left>
      <right style="thin">
        <color rgb="FF000000"/>
      </right>
      <top style="medium">
        <color rgb="FFC00000"/>
      </top>
      <bottom/>
      <diagonal/>
    </border>
    <border>
      <left style="medium">
        <color rgb="FFC00000"/>
      </left>
      <right style="thin">
        <color rgb="FF000000"/>
      </right>
      <top style="medium">
        <color rgb="FFC00000"/>
      </top>
      <bottom/>
      <diagonal/>
    </border>
    <border>
      <left style="medium">
        <color rgb="FFC00000"/>
      </left>
      <right style="thin">
        <color rgb="FF000000"/>
      </right>
      <top/>
      <bottom style="thin">
        <color rgb="FF0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Border="0" applyProtection="0"/>
  </cellStyleXfs>
  <cellXfs count="10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3" borderId="2" xfId="0" applyFill="1" applyBorder="1"/>
    <xf numFmtId="0" fontId="0" fillId="0" borderId="2" xfId="0" applyBorder="1" applyAlignment="1">
      <alignment vertical="center" wrapText="1"/>
    </xf>
    <xf numFmtId="0" fontId="0" fillId="3" borderId="2" xfId="0" applyFill="1" applyBorder="1" applyAlignment="1">
      <alignment vertical="center" wrapText="1"/>
    </xf>
    <xf numFmtId="0" fontId="0" fillId="3" borderId="2" xfId="0" applyFill="1" applyBorder="1" applyAlignment="1">
      <alignment horizontal="left" vertical="top"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0" borderId="2" xfId="0" applyBorder="1"/>
    <xf numFmtId="0" fontId="0" fillId="0" borderId="11" xfId="0" applyBorder="1"/>
    <xf numFmtId="0" fontId="10" fillId="0" borderId="5" xfId="0" applyFont="1" applyBorder="1" applyAlignment="1">
      <alignment vertical="top" textRotation="90"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0" fillId="0" borderId="10" xfId="0"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10" fillId="0" borderId="7" xfId="0" applyFont="1" applyBorder="1" applyAlignment="1">
      <alignment vertical="top" textRotation="90" wrapText="1"/>
    </xf>
    <xf numFmtId="0" fontId="0" fillId="0" borderId="0" xfId="0" applyAlignment="1">
      <alignment vertical="center" wrapText="1"/>
    </xf>
    <xf numFmtId="0" fontId="7" fillId="0" borderId="0" xfId="0" applyFont="1"/>
    <xf numFmtId="0" fontId="0" fillId="0" borderId="0" xfId="0" applyAlignment="1">
      <alignment horizontal="center" vertical="center"/>
    </xf>
    <xf numFmtId="0" fontId="0" fillId="0" borderId="2" xfId="0" applyBorder="1" applyAlignment="1">
      <alignment wrapText="1"/>
    </xf>
    <xf numFmtId="0" fontId="7" fillId="0" borderId="2" xfId="0" applyFont="1" applyBorder="1" applyAlignment="1">
      <alignment horizontal="justify"/>
    </xf>
    <xf numFmtId="0" fontId="0" fillId="0" borderId="0" xfId="0" applyAlignment="1">
      <alignment wrapText="1"/>
    </xf>
    <xf numFmtId="0" fontId="9" fillId="0" borderId="0" xfId="0" applyFont="1"/>
    <xf numFmtId="165" fontId="9" fillId="0" borderId="0" xfId="0" applyNumberFormat="1" applyFont="1"/>
    <xf numFmtId="0" fontId="12" fillId="0" borderId="0" xfId="0" applyFont="1"/>
    <xf numFmtId="165" fontId="0" fillId="0" borderId="0" xfId="0" applyNumberFormat="1"/>
    <xf numFmtId="0" fontId="13" fillId="0" borderId="2" xfId="0" applyFont="1" applyBorder="1" applyAlignment="1">
      <alignment horizontal="center" vertical="center" wrapText="1"/>
    </xf>
    <xf numFmtId="0" fontId="13" fillId="0" borderId="2" xfId="0" applyFont="1" applyBorder="1" applyAlignment="1">
      <alignment horizontal="center" vertical="center"/>
    </xf>
    <xf numFmtId="0" fontId="14" fillId="0" borderId="2" xfId="0" applyFont="1" applyBorder="1"/>
    <xf numFmtId="164" fontId="15" fillId="3" borderId="2" xfId="1" applyFont="1" applyFill="1" applyBorder="1" applyAlignment="1">
      <alignment vertical="center" wrapText="1"/>
    </xf>
    <xf numFmtId="0" fontId="16" fillId="0" borderId="2" xfId="0" applyFont="1" applyBorder="1"/>
    <xf numFmtId="0" fontId="16" fillId="0" borderId="1" xfId="0" applyFont="1" applyBorder="1"/>
    <xf numFmtId="0" fontId="16" fillId="0" borderId="0" xfId="0" applyFont="1"/>
    <xf numFmtId="0" fontId="13" fillId="3"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9" fontId="13" fillId="0" borderId="2"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left" vertical="center"/>
    </xf>
    <xf numFmtId="0" fontId="13" fillId="0" borderId="2" xfId="0" applyFont="1" applyBorder="1" applyAlignment="1" applyProtection="1">
      <alignment horizontal="center" vertical="center"/>
      <protection locked="0"/>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164" fontId="15" fillId="0" borderId="2" xfId="1" applyFont="1" applyBorder="1" applyAlignment="1">
      <alignment vertical="center" wrapText="1"/>
    </xf>
    <xf numFmtId="0" fontId="16" fillId="0" borderId="10" xfId="0" applyFont="1" applyBorder="1"/>
    <xf numFmtId="0" fontId="16" fillId="0" borderId="11" xfId="0" applyFont="1" applyBorder="1"/>
    <xf numFmtId="0" fontId="16" fillId="9" borderId="2" xfId="0" applyFont="1" applyFill="1" applyBorder="1" applyAlignment="1" applyProtection="1">
      <alignment wrapText="1"/>
      <protection locked="0"/>
    </xf>
    <xf numFmtId="0" fontId="16" fillId="0" borderId="23" xfId="0" applyFont="1" applyBorder="1" applyAlignment="1">
      <alignment vertical="center" wrapText="1"/>
    </xf>
    <xf numFmtId="0" fontId="0" fillId="0" borderId="0" xfId="0"/>
    <xf numFmtId="0" fontId="6" fillId="0" borderId="13" xfId="0" applyFont="1" applyBorder="1" applyAlignment="1">
      <alignment horizontal="center" vertical="top" textRotation="90" wrapText="1"/>
    </xf>
    <xf numFmtId="0" fontId="6" fillId="0" borderId="14" xfId="0" applyFont="1" applyBorder="1" applyAlignment="1">
      <alignment horizontal="center" vertical="top" textRotation="90" wrapText="1"/>
    </xf>
    <xf numFmtId="0" fontId="6" fillId="0" borderId="11" xfId="0" applyFont="1" applyBorder="1" applyAlignment="1">
      <alignment horizontal="center" vertical="top" textRotation="90"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0" fillId="0" borderId="13" xfId="0" applyBorder="1"/>
    <xf numFmtId="0" fontId="0" fillId="0" borderId="14" xfId="0" applyBorder="1"/>
    <xf numFmtId="0" fontId="0" fillId="0" borderId="11" xfId="0" applyBorder="1"/>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5" fillId="8" borderId="3"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lignment horizontal="center" vertical="center" textRotation="90" wrapText="1"/>
    </xf>
    <xf numFmtId="0" fontId="7" fillId="0" borderId="14" xfId="0" applyFont="1" applyBorder="1" applyAlignment="1">
      <alignment horizontal="center" vertical="center" textRotation="90" wrapText="1"/>
    </xf>
    <xf numFmtId="0" fontId="7" fillId="0" borderId="11" xfId="0" applyFont="1" applyBorder="1" applyAlignment="1">
      <alignment horizontal="center" vertical="center" textRotation="90" wrapText="1"/>
    </xf>
    <xf numFmtId="0" fontId="13" fillId="3" borderId="1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49"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6" borderId="4" xfId="0" applyFont="1" applyFill="1" applyBorder="1" applyAlignment="1">
      <alignment horizontal="center" vertical="center"/>
    </xf>
    <xf numFmtId="0" fontId="4" fillId="5" borderId="18" xfId="0" applyFont="1" applyFill="1" applyBorder="1" applyAlignment="1">
      <alignment horizontal="center" vertical="center" textRotation="90"/>
    </xf>
    <xf numFmtId="0" fontId="4" fillId="5" borderId="19" xfId="0" applyFont="1" applyFill="1" applyBorder="1" applyAlignment="1">
      <alignment horizontal="center" vertical="center" textRotation="90"/>
    </xf>
    <xf numFmtId="0" fontId="4" fillId="5" borderId="17" xfId="0" applyFont="1" applyFill="1" applyBorder="1" applyAlignment="1">
      <alignment horizontal="center" vertical="center" textRotation="90"/>
    </xf>
    <xf numFmtId="0" fontId="4" fillId="5" borderId="11" xfId="0" applyFont="1" applyFill="1" applyBorder="1" applyAlignment="1">
      <alignment horizontal="center" vertical="center" textRotation="90"/>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5" fillId="8" borderId="6" xfId="0" applyFont="1" applyFill="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topLeftCell="A5" workbookViewId="0">
      <selection activeCell="B5" sqref="B5"/>
    </sheetView>
  </sheetViews>
  <sheetFormatPr defaultColWidth="9.140625" defaultRowHeight="15" x14ac:dyDescent="0.25"/>
  <cols>
    <col min="1" max="1" width="4.8554687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5" t="str">
        <f>VLOOKUP(C2,competenze!$A$1:$D$41,2,0)</f>
        <v>RPCT</v>
      </c>
    </row>
    <row r="4" spans="1:3" ht="14.25" customHeight="1" x14ac:dyDescent="0.25">
      <c r="B4" s="6" t="s">
        <v>5</v>
      </c>
      <c r="C4" s="5" t="s">
        <v>361</v>
      </c>
    </row>
    <row r="5" spans="1:3" ht="223.5" customHeight="1" x14ac:dyDescent="0.25">
      <c r="B5" s="57" t="s">
        <v>362</v>
      </c>
      <c r="C5" s="56" t="s">
        <v>360</v>
      </c>
    </row>
    <row r="6" spans="1:3" ht="409.5" customHeight="1" x14ac:dyDescent="0.25">
      <c r="A6" s="2"/>
      <c r="B6" s="7" t="s">
        <v>8</v>
      </c>
      <c r="C6" s="8" t="s">
        <v>359</v>
      </c>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competenze!$A$2:$A$41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9</v>
      </c>
      <c r="C2" s="4"/>
    </row>
    <row r="3" spans="1:5" ht="30" x14ac:dyDescent="0.25">
      <c r="B3" s="6" t="s">
        <v>10</v>
      </c>
      <c r="C3" s="9" t="e">
        <f>VLOOKUP(C2,#REF!,3,0)</f>
        <v>#REF!</v>
      </c>
    </row>
    <row r="4" spans="1:5" hidden="1" x14ac:dyDescent="0.25">
      <c r="B4" s="3" t="s">
        <v>7</v>
      </c>
      <c r="C4" s="4"/>
    </row>
    <row r="5" spans="1:5" ht="238.5" customHeight="1" x14ac:dyDescent="0.25">
      <c r="A5" s="2"/>
      <c r="B5" s="7" t="s">
        <v>11</v>
      </c>
      <c r="C5" s="10" t="e">
        <f>VLOOKUP(C2,#REF!,2)</f>
        <v>#REF!</v>
      </c>
      <c r="E5" s="11"/>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8"/>
  <sheetViews>
    <sheetView tabSelected="1" topLeftCell="A3" zoomScale="30" zoomScaleNormal="30" workbookViewId="0">
      <selection activeCell="Q3" sqref="Q3"/>
    </sheetView>
  </sheetViews>
  <sheetFormatPr defaultRowHeight="15.75" x14ac:dyDescent="0.25"/>
  <cols>
    <col min="1" max="1" width="10.5703125" customWidth="1"/>
    <col min="2" max="3" width="7.140625" style="27" customWidth="1"/>
    <col min="4" max="5" width="40.5703125" customWidth="1"/>
    <col min="6" max="6" width="57.85546875" style="28" customWidth="1"/>
    <col min="7" max="15" width="34.42578125" customWidth="1"/>
    <col min="16" max="16" width="14.42578125" customWidth="1"/>
    <col min="17" max="17" width="20.42578125" customWidth="1"/>
    <col min="18" max="18" width="24.5703125" customWidth="1"/>
    <col min="19" max="19" width="20.85546875" customWidth="1"/>
    <col min="20" max="20" width="17.42578125" customWidth="1"/>
    <col min="21" max="21" width="22.42578125" customWidth="1"/>
  </cols>
  <sheetData>
    <row r="1" spans="1:24" ht="27" thickBot="1" x14ac:dyDescent="0.3">
      <c r="A1" s="88" t="s">
        <v>12</v>
      </c>
      <c r="B1" s="89"/>
      <c r="C1" s="89"/>
      <c r="D1" s="89"/>
      <c r="E1" s="89"/>
      <c r="F1" s="89"/>
      <c r="G1" s="90"/>
      <c r="H1" s="91" t="s">
        <v>13</v>
      </c>
      <c r="I1" s="91"/>
      <c r="J1" s="91"/>
      <c r="K1" s="91"/>
      <c r="L1" s="91"/>
      <c r="M1" s="91"/>
      <c r="N1" s="101" t="s">
        <v>14</v>
      </c>
      <c r="O1" s="102"/>
      <c r="P1" s="102"/>
      <c r="Q1" s="102"/>
      <c r="R1" s="102"/>
      <c r="S1" s="102"/>
      <c r="T1" s="102"/>
      <c r="U1" s="102"/>
    </row>
    <row r="2" spans="1:24" ht="66" customHeight="1" thickBot="1" x14ac:dyDescent="0.3">
      <c r="A2" s="92" t="s">
        <v>15</v>
      </c>
      <c r="B2" s="94" t="s">
        <v>16</v>
      </c>
      <c r="C2" s="94" t="s">
        <v>17</v>
      </c>
      <c r="D2" s="96" t="s">
        <v>18</v>
      </c>
      <c r="E2" s="98" t="s">
        <v>19</v>
      </c>
      <c r="F2" s="98" t="s">
        <v>20</v>
      </c>
      <c r="G2" s="100" t="s">
        <v>21</v>
      </c>
      <c r="H2" s="105" t="s">
        <v>22</v>
      </c>
      <c r="I2" s="105" t="s">
        <v>23</v>
      </c>
      <c r="J2" s="72" t="s">
        <v>24</v>
      </c>
      <c r="K2" s="72"/>
      <c r="L2" s="72"/>
      <c r="M2" s="72"/>
      <c r="N2" s="86" t="s">
        <v>25</v>
      </c>
      <c r="O2" s="87" t="s">
        <v>26</v>
      </c>
      <c r="P2" s="87" t="s">
        <v>27</v>
      </c>
      <c r="Q2" s="103" t="s">
        <v>28</v>
      </c>
      <c r="R2" s="104"/>
      <c r="S2" s="104"/>
      <c r="T2" s="104"/>
      <c r="U2" s="104"/>
    </row>
    <row r="3" spans="1:24" ht="105" customHeight="1" x14ac:dyDescent="0.25">
      <c r="A3" s="93"/>
      <c r="B3" s="95"/>
      <c r="C3" s="95"/>
      <c r="D3" s="97"/>
      <c r="E3" s="99"/>
      <c r="F3" s="99"/>
      <c r="G3" s="100"/>
      <c r="H3" s="105"/>
      <c r="I3" s="105"/>
      <c r="J3" s="12" t="s">
        <v>29</v>
      </c>
      <c r="K3" s="12" t="s">
        <v>30</v>
      </c>
      <c r="L3" s="12" t="s">
        <v>31</v>
      </c>
      <c r="M3" s="12" t="s">
        <v>32</v>
      </c>
      <c r="N3" s="86"/>
      <c r="O3" s="87"/>
      <c r="P3" s="87"/>
      <c r="Q3" s="13" t="s">
        <v>363</v>
      </c>
      <c r="R3" s="14" t="s">
        <v>33</v>
      </c>
      <c r="S3" s="13" t="s">
        <v>34</v>
      </c>
      <c r="T3" s="13" t="s">
        <v>35</v>
      </c>
      <c r="U3" s="15" t="s">
        <v>36</v>
      </c>
    </row>
    <row r="4" spans="1:24" ht="333" customHeight="1" x14ac:dyDescent="0.4">
      <c r="A4" s="59" t="str">
        <f>Sezione_generale_!C2</f>
        <v>Responsabile della prevenzione della corruzione e della trasparenza</v>
      </c>
      <c r="B4" s="77">
        <v>1</v>
      </c>
      <c r="C4" s="80" t="s">
        <v>37</v>
      </c>
      <c r="D4" s="83" t="s">
        <v>38</v>
      </c>
      <c r="E4" s="83" t="s">
        <v>39</v>
      </c>
      <c r="F4" s="36" t="s">
        <v>40</v>
      </c>
      <c r="G4" s="36" t="s">
        <v>41</v>
      </c>
      <c r="H4" s="37" t="s">
        <v>42</v>
      </c>
      <c r="I4" s="38"/>
      <c r="J4" s="39"/>
      <c r="K4" s="39"/>
      <c r="L4" s="39"/>
      <c r="M4" s="73" t="s">
        <v>43</v>
      </c>
      <c r="N4" s="38"/>
      <c r="O4" s="38"/>
      <c r="P4" s="40"/>
      <c r="Q4" s="40"/>
      <c r="R4" s="40"/>
      <c r="S4" s="40"/>
      <c r="T4" s="40"/>
      <c r="U4" s="41"/>
      <c r="V4" s="42"/>
      <c r="W4" s="42"/>
      <c r="X4" s="42"/>
    </row>
    <row r="5" spans="1:24" ht="255" customHeight="1" x14ac:dyDescent="0.25">
      <c r="A5" s="60"/>
      <c r="B5" s="78"/>
      <c r="C5" s="81"/>
      <c r="D5" s="84"/>
      <c r="E5" s="84"/>
      <c r="F5" s="43" t="s">
        <v>44</v>
      </c>
      <c r="G5" s="43" t="s">
        <v>41</v>
      </c>
      <c r="H5" s="43" t="s">
        <v>45</v>
      </c>
      <c r="I5" s="44" t="s">
        <v>46</v>
      </c>
      <c r="J5" s="39" t="s">
        <v>47</v>
      </c>
      <c r="K5" s="39" t="s">
        <v>48</v>
      </c>
      <c r="L5" s="39" t="s">
        <v>49</v>
      </c>
      <c r="M5" s="73"/>
      <c r="N5" s="36" t="s">
        <v>50</v>
      </c>
      <c r="O5" s="36" t="s">
        <v>51</v>
      </c>
      <c r="P5" s="45" t="s">
        <v>52</v>
      </c>
      <c r="Q5" s="46" t="s">
        <v>53</v>
      </c>
      <c r="R5" s="36" t="s">
        <v>54</v>
      </c>
      <c r="S5" s="36" t="s">
        <v>55</v>
      </c>
      <c r="T5" s="47">
        <v>0.8</v>
      </c>
      <c r="U5" s="48" t="s">
        <v>56</v>
      </c>
      <c r="V5" s="42"/>
      <c r="W5" s="42"/>
      <c r="X5" s="42"/>
    </row>
    <row r="6" spans="1:24" ht="205.5" customHeight="1" x14ac:dyDescent="0.4">
      <c r="A6" s="60"/>
      <c r="B6" s="78"/>
      <c r="C6" s="81"/>
      <c r="D6" s="84"/>
      <c r="E6" s="84"/>
      <c r="F6" s="36" t="s">
        <v>57</v>
      </c>
      <c r="G6" s="36" t="s">
        <v>58</v>
      </c>
      <c r="H6" s="37" t="s">
        <v>42</v>
      </c>
      <c r="I6" s="38"/>
      <c r="J6" s="39"/>
      <c r="K6" s="39"/>
      <c r="L6" s="39"/>
      <c r="M6" s="73"/>
      <c r="N6" s="38"/>
      <c r="O6" s="38"/>
      <c r="P6" s="40"/>
      <c r="Q6" s="40"/>
      <c r="R6" s="40"/>
      <c r="S6" s="40"/>
      <c r="T6" s="40"/>
      <c r="U6" s="41"/>
      <c r="V6" s="42"/>
      <c r="W6" s="42"/>
      <c r="X6" s="42"/>
    </row>
    <row r="7" spans="1:24" ht="279" customHeight="1" x14ac:dyDescent="0.25">
      <c r="A7" s="60"/>
      <c r="B7" s="78"/>
      <c r="C7" s="81"/>
      <c r="D7" s="84"/>
      <c r="E7" s="84"/>
      <c r="F7" s="43" t="s">
        <v>59</v>
      </c>
      <c r="G7" s="43" t="s">
        <v>41</v>
      </c>
      <c r="H7" s="43" t="s">
        <v>60</v>
      </c>
      <c r="I7" s="44" t="s">
        <v>46</v>
      </c>
      <c r="J7" s="39" t="s">
        <v>47</v>
      </c>
      <c r="K7" s="39" t="s">
        <v>48</v>
      </c>
      <c r="L7" s="39" t="s">
        <v>49</v>
      </c>
      <c r="M7" s="73"/>
      <c r="N7" s="36" t="s">
        <v>50</v>
      </c>
      <c r="O7" s="49" t="s">
        <v>61</v>
      </c>
      <c r="P7" s="40"/>
      <c r="Q7" s="40"/>
      <c r="R7" s="40"/>
      <c r="S7" s="40"/>
      <c r="T7" s="40"/>
      <c r="U7" s="41"/>
      <c r="V7" s="42"/>
      <c r="W7" s="42"/>
      <c r="X7" s="42"/>
    </row>
    <row r="8" spans="1:24" ht="286.5" customHeight="1" x14ac:dyDescent="0.25">
      <c r="A8" s="60"/>
      <c r="B8" s="78"/>
      <c r="C8" s="81"/>
      <c r="D8" s="84"/>
      <c r="E8" s="84"/>
      <c r="F8" s="43" t="s">
        <v>62</v>
      </c>
      <c r="G8" s="43" t="s">
        <v>41</v>
      </c>
      <c r="H8" s="43" t="s">
        <v>63</v>
      </c>
      <c r="I8" s="44" t="s">
        <v>46</v>
      </c>
      <c r="J8" s="39" t="s">
        <v>47</v>
      </c>
      <c r="K8" s="39" t="s">
        <v>48</v>
      </c>
      <c r="L8" s="39" t="s">
        <v>49</v>
      </c>
      <c r="M8" s="73"/>
      <c r="N8" s="36" t="s">
        <v>50</v>
      </c>
      <c r="O8" s="36" t="s">
        <v>51</v>
      </c>
      <c r="P8" s="45" t="s">
        <v>64</v>
      </c>
      <c r="Q8" s="36" t="s">
        <v>65</v>
      </c>
      <c r="R8" s="36" t="s">
        <v>66</v>
      </c>
      <c r="S8" s="36" t="s">
        <v>67</v>
      </c>
      <c r="T8" s="47">
        <v>0.8</v>
      </c>
      <c r="U8" s="48" t="s">
        <v>56</v>
      </c>
      <c r="V8" s="42"/>
      <c r="W8" s="42"/>
      <c r="X8" s="42"/>
    </row>
    <row r="9" spans="1:24" ht="117" customHeight="1" x14ac:dyDescent="0.4">
      <c r="A9" s="60"/>
      <c r="B9" s="79"/>
      <c r="C9" s="81"/>
      <c r="D9" s="85"/>
      <c r="E9" s="85"/>
      <c r="F9" s="36" t="s">
        <v>68</v>
      </c>
      <c r="G9" s="36" t="s">
        <v>69</v>
      </c>
      <c r="H9" s="37" t="s">
        <v>42</v>
      </c>
      <c r="I9" s="38"/>
      <c r="J9" s="39"/>
      <c r="K9" s="39"/>
      <c r="L9" s="39"/>
      <c r="M9" s="73"/>
      <c r="N9" s="38"/>
      <c r="O9" s="38"/>
      <c r="P9" s="40"/>
      <c r="Q9" s="40"/>
      <c r="R9" s="40"/>
      <c r="S9" s="40"/>
      <c r="T9" s="40"/>
      <c r="U9" s="41"/>
      <c r="V9" s="42"/>
      <c r="W9" s="42"/>
      <c r="X9" s="42"/>
    </row>
    <row r="10" spans="1:24" ht="369" customHeight="1" x14ac:dyDescent="0.25">
      <c r="A10" s="60"/>
      <c r="B10" s="66"/>
      <c r="C10" s="81"/>
      <c r="D10" s="62" t="s">
        <v>70</v>
      </c>
      <c r="E10" s="62" t="s">
        <v>39</v>
      </c>
      <c r="F10" s="43" t="s">
        <v>71</v>
      </c>
      <c r="G10" s="43" t="s">
        <v>41</v>
      </c>
      <c r="H10" s="43" t="s">
        <v>72</v>
      </c>
      <c r="I10" s="44" t="s">
        <v>73</v>
      </c>
      <c r="J10" s="39" t="s">
        <v>47</v>
      </c>
      <c r="K10" s="39" t="s">
        <v>74</v>
      </c>
      <c r="L10" s="39" t="s">
        <v>75</v>
      </c>
      <c r="M10" s="73" t="s">
        <v>76</v>
      </c>
      <c r="N10" s="49" t="s">
        <v>61</v>
      </c>
      <c r="O10" s="36" t="s">
        <v>77</v>
      </c>
      <c r="P10" s="45" t="s">
        <v>78</v>
      </c>
      <c r="Q10" s="36" t="s">
        <v>79</v>
      </c>
      <c r="R10" s="36" t="s">
        <v>80</v>
      </c>
      <c r="S10" s="36" t="s">
        <v>81</v>
      </c>
      <c r="T10" s="47">
        <v>1</v>
      </c>
      <c r="U10" s="48" t="s">
        <v>56</v>
      </c>
      <c r="V10" s="42"/>
      <c r="W10" s="42"/>
      <c r="X10" s="42"/>
    </row>
    <row r="11" spans="1:24" ht="246.75" customHeight="1" x14ac:dyDescent="0.25">
      <c r="A11" s="60"/>
      <c r="B11" s="67"/>
      <c r="C11" s="81"/>
      <c r="D11" s="63"/>
      <c r="E11" s="63"/>
      <c r="F11" s="36" t="s">
        <v>82</v>
      </c>
      <c r="G11" s="36" t="s">
        <v>41</v>
      </c>
      <c r="H11" s="36" t="s">
        <v>83</v>
      </c>
      <c r="I11" s="44" t="s">
        <v>84</v>
      </c>
      <c r="J11" s="39" t="s">
        <v>47</v>
      </c>
      <c r="K11" s="39" t="s">
        <v>85</v>
      </c>
      <c r="L11" s="39" t="s">
        <v>47</v>
      </c>
      <c r="M11" s="73"/>
      <c r="N11" s="49" t="s">
        <v>61</v>
      </c>
      <c r="O11" s="36" t="s">
        <v>86</v>
      </c>
      <c r="P11" s="36" t="s">
        <v>78</v>
      </c>
      <c r="Q11" s="36" t="s">
        <v>87</v>
      </c>
      <c r="R11" s="36" t="s">
        <v>80</v>
      </c>
      <c r="S11" s="36" t="s">
        <v>88</v>
      </c>
      <c r="T11" s="36">
        <v>0</v>
      </c>
      <c r="U11" s="48" t="s">
        <v>56</v>
      </c>
      <c r="V11" s="42"/>
      <c r="W11" s="42"/>
      <c r="X11" s="42"/>
    </row>
    <row r="12" spans="1:24" ht="168.75" customHeight="1" x14ac:dyDescent="0.25">
      <c r="A12" s="60"/>
      <c r="B12" s="67"/>
      <c r="C12" s="81"/>
      <c r="D12" s="63"/>
      <c r="E12" s="63"/>
      <c r="F12" s="36" t="s">
        <v>89</v>
      </c>
      <c r="G12" s="36" t="s">
        <v>90</v>
      </c>
      <c r="H12" s="36" t="s">
        <v>91</v>
      </c>
      <c r="I12" s="44" t="s">
        <v>84</v>
      </c>
      <c r="J12" s="39" t="s">
        <v>47</v>
      </c>
      <c r="K12" s="39" t="s">
        <v>85</v>
      </c>
      <c r="L12" s="39" t="s">
        <v>47</v>
      </c>
      <c r="M12" s="73"/>
      <c r="N12" s="49" t="s">
        <v>61</v>
      </c>
      <c r="O12" s="36" t="s">
        <v>86</v>
      </c>
      <c r="P12" s="36" t="s">
        <v>78</v>
      </c>
      <c r="Q12" s="36" t="s">
        <v>87</v>
      </c>
      <c r="R12" s="36" t="s">
        <v>80</v>
      </c>
      <c r="S12" s="36" t="s">
        <v>88</v>
      </c>
      <c r="T12" s="36">
        <v>0</v>
      </c>
      <c r="U12" s="48" t="s">
        <v>56</v>
      </c>
      <c r="V12" s="42"/>
      <c r="W12" s="42"/>
      <c r="X12" s="42"/>
    </row>
    <row r="13" spans="1:24" ht="409.5" customHeight="1" x14ac:dyDescent="0.25">
      <c r="A13" s="60"/>
      <c r="B13" s="67"/>
      <c r="C13" s="81"/>
      <c r="D13" s="63"/>
      <c r="E13" s="63"/>
      <c r="F13" s="36" t="s">
        <v>92</v>
      </c>
      <c r="G13" s="36" t="s">
        <v>90</v>
      </c>
      <c r="H13" s="36" t="s">
        <v>93</v>
      </c>
      <c r="I13" s="44" t="s">
        <v>73</v>
      </c>
      <c r="J13" s="39" t="s">
        <v>47</v>
      </c>
      <c r="K13" s="39" t="s">
        <v>85</v>
      </c>
      <c r="L13" s="39" t="s">
        <v>47</v>
      </c>
      <c r="M13" s="73"/>
      <c r="N13" s="37" t="s">
        <v>61</v>
      </c>
      <c r="O13" s="36" t="s">
        <v>77</v>
      </c>
      <c r="P13" s="36" t="s">
        <v>78</v>
      </c>
      <c r="Q13" s="36" t="s">
        <v>87</v>
      </c>
      <c r="R13" s="36" t="s">
        <v>80</v>
      </c>
      <c r="S13" s="36" t="s">
        <v>81</v>
      </c>
      <c r="T13" s="47">
        <v>1</v>
      </c>
      <c r="U13" s="48" t="s">
        <v>56</v>
      </c>
      <c r="V13" s="42"/>
      <c r="W13" s="42"/>
      <c r="X13" s="42"/>
    </row>
    <row r="14" spans="1:24" ht="318" customHeight="1" x14ac:dyDescent="0.25">
      <c r="A14" s="60"/>
      <c r="B14" s="67"/>
      <c r="C14" s="81"/>
      <c r="D14" s="63"/>
      <c r="E14" s="63"/>
      <c r="F14" s="36" t="s">
        <v>94</v>
      </c>
      <c r="G14" s="36" t="s">
        <v>41</v>
      </c>
      <c r="H14" s="36" t="s">
        <v>95</v>
      </c>
      <c r="I14" s="44" t="s">
        <v>46</v>
      </c>
      <c r="J14" s="39" t="s">
        <v>47</v>
      </c>
      <c r="K14" s="39" t="s">
        <v>85</v>
      </c>
      <c r="L14" s="39" t="s">
        <v>47</v>
      </c>
      <c r="M14" s="73"/>
      <c r="N14" s="36" t="s">
        <v>50</v>
      </c>
      <c r="O14" s="36" t="s">
        <v>51</v>
      </c>
      <c r="P14" s="36" t="s">
        <v>64</v>
      </c>
      <c r="Q14" s="36" t="s">
        <v>87</v>
      </c>
      <c r="R14" s="36" t="s">
        <v>80</v>
      </c>
      <c r="S14" s="36" t="s">
        <v>96</v>
      </c>
      <c r="T14" s="47">
        <v>1</v>
      </c>
      <c r="U14" s="48" t="s">
        <v>56</v>
      </c>
      <c r="V14" s="42"/>
      <c r="W14" s="42"/>
      <c r="X14" s="42"/>
    </row>
    <row r="15" spans="1:24" ht="374.25" customHeight="1" x14ac:dyDescent="0.25">
      <c r="A15" s="60"/>
      <c r="B15" s="67"/>
      <c r="C15" s="81"/>
      <c r="D15" s="63"/>
      <c r="E15" s="63"/>
      <c r="F15" s="36" t="s">
        <v>97</v>
      </c>
      <c r="G15" s="36" t="s">
        <v>90</v>
      </c>
      <c r="H15" s="43" t="s">
        <v>91</v>
      </c>
      <c r="I15" s="44" t="s">
        <v>84</v>
      </c>
      <c r="J15" s="39" t="s">
        <v>47</v>
      </c>
      <c r="K15" s="39" t="s">
        <v>85</v>
      </c>
      <c r="L15" s="39" t="s">
        <v>47</v>
      </c>
      <c r="M15" s="73"/>
      <c r="N15" s="37" t="s">
        <v>61</v>
      </c>
      <c r="O15" s="36" t="s">
        <v>86</v>
      </c>
      <c r="P15" s="36" t="s">
        <v>78</v>
      </c>
      <c r="Q15" s="36" t="s">
        <v>87</v>
      </c>
      <c r="R15" s="36" t="s">
        <v>80</v>
      </c>
      <c r="S15" s="36" t="s">
        <v>98</v>
      </c>
      <c r="T15" s="36">
        <v>0</v>
      </c>
      <c r="U15" s="48" t="s">
        <v>56</v>
      </c>
      <c r="V15" s="42"/>
      <c r="W15" s="42"/>
      <c r="X15" s="42"/>
    </row>
    <row r="16" spans="1:24" ht="340.5" customHeight="1" x14ac:dyDescent="0.25">
      <c r="A16" s="60"/>
      <c r="B16" s="67"/>
      <c r="C16" s="81"/>
      <c r="D16" s="63"/>
      <c r="E16" s="63"/>
      <c r="F16" s="36" t="s">
        <v>99</v>
      </c>
      <c r="G16" s="36" t="s">
        <v>41</v>
      </c>
      <c r="H16" s="36" t="s">
        <v>100</v>
      </c>
      <c r="I16" s="44" t="s">
        <v>101</v>
      </c>
      <c r="J16" s="36" t="s">
        <v>47</v>
      </c>
      <c r="K16" s="50" t="s">
        <v>85</v>
      </c>
      <c r="L16" s="37" t="s">
        <v>47</v>
      </c>
      <c r="M16" s="73"/>
      <c r="N16" s="37" t="s">
        <v>61</v>
      </c>
      <c r="O16" s="36" t="s">
        <v>86</v>
      </c>
      <c r="P16" s="36" t="s">
        <v>78</v>
      </c>
      <c r="Q16" s="36" t="s">
        <v>87</v>
      </c>
      <c r="R16" s="36" t="s">
        <v>80</v>
      </c>
      <c r="S16" s="36" t="s">
        <v>98</v>
      </c>
      <c r="T16" s="36">
        <v>0</v>
      </c>
      <c r="U16" s="48" t="s">
        <v>56</v>
      </c>
      <c r="V16" s="42"/>
      <c r="W16" s="42"/>
      <c r="X16" s="42"/>
    </row>
    <row r="17" spans="1:24" ht="238.5" customHeight="1" x14ac:dyDescent="0.25">
      <c r="A17" s="60"/>
      <c r="B17" s="68"/>
      <c r="C17" s="81"/>
      <c r="D17" s="64"/>
      <c r="E17" s="64"/>
      <c r="F17" s="36" t="s">
        <v>102</v>
      </c>
      <c r="G17" s="36" t="s">
        <v>90</v>
      </c>
      <c r="H17" s="36" t="s">
        <v>95</v>
      </c>
      <c r="I17" s="44" t="s">
        <v>46</v>
      </c>
      <c r="J17" s="36" t="s">
        <v>47</v>
      </c>
      <c r="K17" s="50" t="s">
        <v>85</v>
      </c>
      <c r="L17" s="37" t="s">
        <v>47</v>
      </c>
      <c r="M17" s="73"/>
      <c r="N17" s="37" t="s">
        <v>61</v>
      </c>
      <c r="O17" s="36" t="s">
        <v>51</v>
      </c>
      <c r="P17" s="36" t="s">
        <v>64</v>
      </c>
      <c r="Q17" s="36" t="s">
        <v>87</v>
      </c>
      <c r="R17" s="36" t="s">
        <v>80</v>
      </c>
      <c r="S17" s="36" t="s">
        <v>103</v>
      </c>
      <c r="T17" s="47">
        <v>0.8</v>
      </c>
      <c r="U17" s="48" t="s">
        <v>56</v>
      </c>
      <c r="V17" s="42"/>
      <c r="W17" s="42"/>
      <c r="X17" s="42"/>
    </row>
    <row r="18" spans="1:24" ht="153" customHeight="1" x14ac:dyDescent="0.4">
      <c r="A18" s="60"/>
      <c r="B18" s="69">
        <v>3</v>
      </c>
      <c r="C18" s="81"/>
      <c r="D18" s="74" t="s">
        <v>104</v>
      </c>
      <c r="E18" s="62" t="s">
        <v>39</v>
      </c>
      <c r="F18" s="36" t="s">
        <v>105</v>
      </c>
      <c r="G18" s="43" t="s">
        <v>41</v>
      </c>
      <c r="H18" s="43" t="s">
        <v>42</v>
      </c>
      <c r="I18" s="38"/>
      <c r="J18" s="40"/>
      <c r="K18" s="40"/>
      <c r="L18" s="40"/>
      <c r="M18" s="73" t="s">
        <v>106</v>
      </c>
      <c r="N18" s="40"/>
      <c r="O18" s="40"/>
      <c r="P18" s="40"/>
      <c r="Q18" s="40"/>
      <c r="R18" s="40"/>
      <c r="S18" s="40"/>
      <c r="T18" s="40"/>
      <c r="U18" s="41"/>
      <c r="V18" s="42"/>
      <c r="W18" s="42"/>
      <c r="X18" s="42"/>
    </row>
    <row r="19" spans="1:24" ht="279.75" customHeight="1" x14ac:dyDescent="0.25">
      <c r="A19" s="60"/>
      <c r="B19" s="70"/>
      <c r="C19" s="81"/>
      <c r="D19" s="75"/>
      <c r="E19" s="63"/>
      <c r="F19" s="43" t="s">
        <v>107</v>
      </c>
      <c r="G19" s="43" t="s">
        <v>90</v>
      </c>
      <c r="H19" s="43" t="s">
        <v>95</v>
      </c>
      <c r="I19" s="44" t="s">
        <v>46</v>
      </c>
      <c r="J19" s="39" t="s">
        <v>47</v>
      </c>
      <c r="K19" s="39" t="s">
        <v>48</v>
      </c>
      <c r="L19" s="39" t="s">
        <v>75</v>
      </c>
      <c r="M19" s="73"/>
      <c r="N19" s="36" t="s">
        <v>50</v>
      </c>
      <c r="O19" s="36" t="s">
        <v>108</v>
      </c>
      <c r="P19" s="36" t="s">
        <v>78</v>
      </c>
      <c r="Q19" s="36" t="s">
        <v>87</v>
      </c>
      <c r="R19" s="36" t="s">
        <v>80</v>
      </c>
      <c r="S19" s="36" t="s">
        <v>109</v>
      </c>
      <c r="T19" s="47">
        <v>1</v>
      </c>
      <c r="U19" s="48" t="s">
        <v>56</v>
      </c>
      <c r="V19" s="42"/>
      <c r="W19" s="42"/>
      <c r="X19" s="42"/>
    </row>
    <row r="20" spans="1:24" ht="273" customHeight="1" x14ac:dyDescent="0.25">
      <c r="A20" s="60"/>
      <c r="B20" s="70"/>
      <c r="C20" s="81"/>
      <c r="D20" s="75"/>
      <c r="E20" s="63"/>
      <c r="F20" s="43" t="s">
        <v>110</v>
      </c>
      <c r="G20" s="43" t="s">
        <v>41</v>
      </c>
      <c r="H20" s="43" t="s">
        <v>111</v>
      </c>
      <c r="I20" s="44" t="s">
        <v>46</v>
      </c>
      <c r="J20" s="39" t="s">
        <v>47</v>
      </c>
      <c r="K20" s="39" t="s">
        <v>74</v>
      </c>
      <c r="L20" s="39" t="s">
        <v>75</v>
      </c>
      <c r="M20" s="73"/>
      <c r="N20" s="37" t="s">
        <v>61</v>
      </c>
      <c r="O20" s="36" t="s">
        <v>108</v>
      </c>
      <c r="P20" s="36" t="s">
        <v>78</v>
      </c>
      <c r="Q20" s="36" t="s">
        <v>87</v>
      </c>
      <c r="R20" s="36" t="s">
        <v>80</v>
      </c>
      <c r="S20" s="36" t="s">
        <v>109</v>
      </c>
      <c r="T20" s="47">
        <v>1</v>
      </c>
      <c r="U20" s="48" t="s">
        <v>56</v>
      </c>
      <c r="V20" s="42"/>
      <c r="W20" s="42"/>
      <c r="X20" s="42"/>
    </row>
    <row r="21" spans="1:24" ht="354.75" customHeight="1" x14ac:dyDescent="0.25">
      <c r="A21" s="60"/>
      <c r="B21" s="70"/>
      <c r="C21" s="81"/>
      <c r="D21" s="75"/>
      <c r="E21" s="63"/>
      <c r="F21" s="43" t="s">
        <v>112</v>
      </c>
      <c r="G21" s="43" t="s">
        <v>90</v>
      </c>
      <c r="H21" s="43" t="s">
        <v>93</v>
      </c>
      <c r="I21" s="44" t="s">
        <v>113</v>
      </c>
      <c r="J21" s="39" t="s">
        <v>47</v>
      </c>
      <c r="K21" s="39" t="s">
        <v>74</v>
      </c>
      <c r="L21" s="39" t="s">
        <v>75</v>
      </c>
      <c r="M21" s="73"/>
      <c r="N21" s="37" t="s">
        <v>61</v>
      </c>
      <c r="O21" s="36" t="s">
        <v>77</v>
      </c>
      <c r="P21" s="36" t="s">
        <v>78</v>
      </c>
      <c r="Q21" s="36" t="s">
        <v>87</v>
      </c>
      <c r="R21" s="36" t="s">
        <v>80</v>
      </c>
      <c r="S21" s="36" t="s">
        <v>114</v>
      </c>
      <c r="T21" s="47">
        <v>1</v>
      </c>
      <c r="U21" s="48" t="s">
        <v>56</v>
      </c>
      <c r="V21" s="42"/>
      <c r="W21" s="42"/>
      <c r="X21" s="42"/>
    </row>
    <row r="22" spans="1:24" ht="232.5" customHeight="1" x14ac:dyDescent="0.25">
      <c r="A22" s="60"/>
      <c r="B22" s="71"/>
      <c r="C22" s="81"/>
      <c r="D22" s="76"/>
      <c r="E22" s="64"/>
      <c r="F22" s="43" t="s">
        <v>115</v>
      </c>
      <c r="G22" s="43" t="s">
        <v>90</v>
      </c>
      <c r="H22" s="43" t="s">
        <v>95</v>
      </c>
      <c r="I22" s="44" t="s">
        <v>46</v>
      </c>
      <c r="J22" s="39" t="s">
        <v>47</v>
      </c>
      <c r="K22" s="39" t="s">
        <v>74</v>
      </c>
      <c r="L22" s="39" t="s">
        <v>75</v>
      </c>
      <c r="M22" s="73"/>
      <c r="N22" s="37" t="s">
        <v>61</v>
      </c>
      <c r="O22" s="36" t="s">
        <v>51</v>
      </c>
      <c r="P22" s="36" t="s">
        <v>64</v>
      </c>
      <c r="Q22" s="36" t="s">
        <v>87</v>
      </c>
      <c r="R22" s="36" t="s">
        <v>80</v>
      </c>
      <c r="S22" s="36" t="s">
        <v>116</v>
      </c>
      <c r="T22" s="47">
        <v>0.8</v>
      </c>
      <c r="U22" s="48" t="s">
        <v>56</v>
      </c>
      <c r="V22" s="42"/>
      <c r="W22" s="42"/>
      <c r="X22" s="42"/>
    </row>
    <row r="23" spans="1:24" ht="260.25" customHeight="1" x14ac:dyDescent="0.4">
      <c r="A23" s="60"/>
      <c r="B23" s="69">
        <v>4</v>
      </c>
      <c r="C23" s="81"/>
      <c r="D23" s="62" t="s">
        <v>117</v>
      </c>
      <c r="E23" s="74" t="s">
        <v>39</v>
      </c>
      <c r="F23" s="43" t="s">
        <v>118</v>
      </c>
      <c r="G23" s="43" t="s">
        <v>41</v>
      </c>
      <c r="H23" s="43" t="s">
        <v>42</v>
      </c>
      <c r="I23" s="38"/>
      <c r="J23" s="39"/>
      <c r="K23" s="39"/>
      <c r="L23" s="39"/>
      <c r="M23" s="73" t="s">
        <v>106</v>
      </c>
      <c r="N23" s="38"/>
      <c r="O23" s="38"/>
      <c r="P23" s="40"/>
      <c r="Q23" s="40"/>
      <c r="R23" s="40"/>
      <c r="S23" s="40"/>
      <c r="T23" s="40"/>
      <c r="U23" s="41"/>
      <c r="V23" s="42"/>
      <c r="W23" s="42"/>
      <c r="X23" s="42"/>
    </row>
    <row r="24" spans="1:24" ht="409.5" customHeight="1" x14ac:dyDescent="0.25">
      <c r="A24" s="60"/>
      <c r="B24" s="70"/>
      <c r="C24" s="81"/>
      <c r="D24" s="63"/>
      <c r="E24" s="75"/>
      <c r="F24" s="36" t="s">
        <v>119</v>
      </c>
      <c r="G24" s="36" t="s">
        <v>90</v>
      </c>
      <c r="H24" s="36" t="s">
        <v>120</v>
      </c>
      <c r="I24" s="44" t="s">
        <v>46</v>
      </c>
      <c r="J24" s="39" t="s">
        <v>47</v>
      </c>
      <c r="K24" s="39" t="s">
        <v>85</v>
      </c>
      <c r="L24" s="39" t="s">
        <v>47</v>
      </c>
      <c r="M24" s="73"/>
      <c r="N24" s="36" t="s">
        <v>50</v>
      </c>
      <c r="O24" s="36" t="s">
        <v>86</v>
      </c>
      <c r="P24" s="36" t="s">
        <v>78</v>
      </c>
      <c r="Q24" s="36" t="s">
        <v>87</v>
      </c>
      <c r="R24" s="36" t="s">
        <v>80</v>
      </c>
      <c r="S24" s="36" t="s">
        <v>121</v>
      </c>
      <c r="T24" s="36">
        <v>0</v>
      </c>
      <c r="U24" s="48" t="s">
        <v>56</v>
      </c>
      <c r="V24" s="42"/>
      <c r="W24" s="42"/>
      <c r="X24" s="42"/>
    </row>
    <row r="25" spans="1:24" ht="313.5" customHeight="1" x14ac:dyDescent="0.25">
      <c r="A25" s="60"/>
      <c r="B25" s="70"/>
      <c r="C25" s="81"/>
      <c r="D25" s="63"/>
      <c r="E25" s="75"/>
      <c r="F25" s="43" t="s">
        <v>122</v>
      </c>
      <c r="G25" s="43" t="s">
        <v>41</v>
      </c>
      <c r="H25" s="43" t="s">
        <v>123</v>
      </c>
      <c r="I25" s="44" t="s">
        <v>46</v>
      </c>
      <c r="J25" s="39" t="s">
        <v>47</v>
      </c>
      <c r="K25" s="39" t="s">
        <v>48</v>
      </c>
      <c r="L25" s="39" t="s">
        <v>75</v>
      </c>
      <c r="M25" s="73"/>
      <c r="N25" s="36" t="s">
        <v>61</v>
      </c>
      <c r="O25" s="36" t="s">
        <v>108</v>
      </c>
      <c r="P25" s="36" t="s">
        <v>78</v>
      </c>
      <c r="Q25" s="36" t="s">
        <v>87</v>
      </c>
      <c r="R25" s="36" t="s">
        <v>80</v>
      </c>
      <c r="S25" s="36" t="s">
        <v>109</v>
      </c>
      <c r="T25" s="47">
        <v>1</v>
      </c>
      <c r="U25" s="48" t="s">
        <v>56</v>
      </c>
      <c r="V25" s="42"/>
      <c r="W25" s="42"/>
      <c r="X25" s="42"/>
    </row>
    <row r="26" spans="1:24" ht="289.5" customHeight="1" x14ac:dyDescent="0.25">
      <c r="A26" s="60"/>
      <c r="B26" s="70"/>
      <c r="C26" s="81"/>
      <c r="D26" s="63"/>
      <c r="E26" s="75"/>
      <c r="F26" s="43" t="s">
        <v>124</v>
      </c>
      <c r="G26" s="43" t="s">
        <v>41</v>
      </c>
      <c r="H26" s="43" t="s">
        <v>123</v>
      </c>
      <c r="I26" s="44" t="s">
        <v>46</v>
      </c>
      <c r="J26" s="39" t="s">
        <v>47</v>
      </c>
      <c r="K26" s="39" t="s">
        <v>48</v>
      </c>
      <c r="L26" s="39" t="s">
        <v>75</v>
      </c>
      <c r="M26" s="73"/>
      <c r="N26" s="36" t="s">
        <v>61</v>
      </c>
      <c r="O26" s="36" t="s">
        <v>108</v>
      </c>
      <c r="P26" s="36" t="s">
        <v>78</v>
      </c>
      <c r="Q26" s="36" t="s">
        <v>87</v>
      </c>
      <c r="R26" s="36" t="s">
        <v>80</v>
      </c>
      <c r="S26" s="36" t="s">
        <v>109</v>
      </c>
      <c r="T26" s="47">
        <v>1</v>
      </c>
      <c r="U26" s="48" t="s">
        <v>56</v>
      </c>
      <c r="V26" s="42"/>
      <c r="W26" s="42"/>
      <c r="X26" s="42"/>
    </row>
    <row r="27" spans="1:24" ht="342" customHeight="1" x14ac:dyDescent="0.25">
      <c r="A27" s="60"/>
      <c r="B27" s="70"/>
      <c r="C27" s="81"/>
      <c r="D27" s="63"/>
      <c r="E27" s="75"/>
      <c r="F27" s="43" t="s">
        <v>125</v>
      </c>
      <c r="G27" s="43" t="s">
        <v>90</v>
      </c>
      <c r="H27" s="43" t="s">
        <v>93</v>
      </c>
      <c r="I27" s="44" t="s">
        <v>113</v>
      </c>
      <c r="J27" s="39" t="s">
        <v>47</v>
      </c>
      <c r="K27" s="39" t="s">
        <v>74</v>
      </c>
      <c r="L27" s="39" t="s">
        <v>75</v>
      </c>
      <c r="M27" s="73"/>
      <c r="N27" s="37" t="s">
        <v>61</v>
      </c>
      <c r="O27" s="36" t="s">
        <v>77</v>
      </c>
      <c r="P27" s="36" t="s">
        <v>78</v>
      </c>
      <c r="Q27" s="36" t="s">
        <v>87</v>
      </c>
      <c r="R27" s="36" t="s">
        <v>80</v>
      </c>
      <c r="S27" s="36" t="s">
        <v>126</v>
      </c>
      <c r="T27" s="47">
        <v>1</v>
      </c>
      <c r="U27" s="48" t="s">
        <v>56</v>
      </c>
      <c r="V27" s="42"/>
      <c r="W27" s="42"/>
      <c r="X27" s="42"/>
    </row>
    <row r="28" spans="1:24" ht="320.25" customHeight="1" x14ac:dyDescent="0.25">
      <c r="A28" s="60"/>
      <c r="B28" s="70"/>
      <c r="C28" s="81"/>
      <c r="D28" s="63"/>
      <c r="E28" s="75"/>
      <c r="F28" s="43" t="s">
        <v>127</v>
      </c>
      <c r="G28" s="43" t="s">
        <v>90</v>
      </c>
      <c r="H28" s="43" t="s">
        <v>93</v>
      </c>
      <c r="I28" s="44" t="s">
        <v>113</v>
      </c>
      <c r="J28" s="39" t="s">
        <v>47</v>
      </c>
      <c r="K28" s="39" t="s">
        <v>74</v>
      </c>
      <c r="L28" s="39" t="s">
        <v>75</v>
      </c>
      <c r="M28" s="73"/>
      <c r="N28" s="37" t="s">
        <v>61</v>
      </c>
      <c r="O28" s="36" t="s">
        <v>77</v>
      </c>
      <c r="P28" s="36" t="s">
        <v>78</v>
      </c>
      <c r="Q28" s="36" t="s">
        <v>87</v>
      </c>
      <c r="R28" s="36" t="s">
        <v>80</v>
      </c>
      <c r="S28" s="36" t="s">
        <v>126</v>
      </c>
      <c r="T28" s="47">
        <v>1</v>
      </c>
      <c r="U28" s="48" t="s">
        <v>56</v>
      </c>
      <c r="V28" s="42"/>
      <c r="W28" s="42"/>
      <c r="X28" s="42"/>
    </row>
    <row r="29" spans="1:24" ht="223.5" customHeight="1" x14ac:dyDescent="0.25">
      <c r="A29" s="60"/>
      <c r="B29" s="71"/>
      <c r="C29" s="81"/>
      <c r="D29" s="64"/>
      <c r="E29" s="76"/>
      <c r="F29" s="43" t="s">
        <v>128</v>
      </c>
      <c r="G29" s="43" t="s">
        <v>90</v>
      </c>
      <c r="H29" s="43" t="s">
        <v>95</v>
      </c>
      <c r="I29" s="44" t="s">
        <v>46</v>
      </c>
      <c r="J29" s="39" t="s">
        <v>47</v>
      </c>
      <c r="K29" s="39" t="s">
        <v>74</v>
      </c>
      <c r="L29" s="39" t="s">
        <v>75</v>
      </c>
      <c r="M29" s="73"/>
      <c r="N29" s="37" t="s">
        <v>61</v>
      </c>
      <c r="O29" s="36" t="s">
        <v>51</v>
      </c>
      <c r="P29" s="36" t="s">
        <v>64</v>
      </c>
      <c r="Q29" s="36" t="s">
        <v>87</v>
      </c>
      <c r="R29" s="36" t="s">
        <v>80</v>
      </c>
      <c r="S29" s="36" t="s">
        <v>116</v>
      </c>
      <c r="T29" s="47">
        <v>0.8</v>
      </c>
      <c r="U29" s="48" t="s">
        <v>56</v>
      </c>
      <c r="V29" s="42"/>
      <c r="W29" s="42"/>
      <c r="X29" s="42"/>
    </row>
    <row r="30" spans="1:24" ht="333" customHeight="1" x14ac:dyDescent="0.25">
      <c r="A30" s="60"/>
      <c r="B30" s="69">
        <v>5</v>
      </c>
      <c r="C30" s="81"/>
      <c r="D30" s="74" t="s">
        <v>129</v>
      </c>
      <c r="E30" s="74" t="s">
        <v>39</v>
      </c>
      <c r="F30" s="43" t="s">
        <v>130</v>
      </c>
      <c r="G30" s="43" t="s">
        <v>90</v>
      </c>
      <c r="H30" s="43" t="s">
        <v>131</v>
      </c>
      <c r="I30" s="44" t="s">
        <v>46</v>
      </c>
      <c r="J30" s="39" t="s">
        <v>47</v>
      </c>
      <c r="K30" s="39" t="s">
        <v>74</v>
      </c>
      <c r="L30" s="39" t="s">
        <v>75</v>
      </c>
      <c r="M30" s="73" t="s">
        <v>106</v>
      </c>
      <c r="N30" s="36" t="s">
        <v>61</v>
      </c>
      <c r="O30" s="36" t="s">
        <v>132</v>
      </c>
      <c r="P30" s="36" t="s">
        <v>78</v>
      </c>
      <c r="Q30" s="36" t="s">
        <v>87</v>
      </c>
      <c r="R30" s="36" t="s">
        <v>80</v>
      </c>
      <c r="S30" s="36" t="s">
        <v>109</v>
      </c>
      <c r="T30" s="47">
        <v>1</v>
      </c>
      <c r="U30" s="48" t="s">
        <v>56</v>
      </c>
      <c r="V30" s="42"/>
      <c r="W30" s="42"/>
      <c r="X30" s="42"/>
    </row>
    <row r="31" spans="1:24" ht="241.5" customHeight="1" x14ac:dyDescent="0.25">
      <c r="A31" s="60"/>
      <c r="B31" s="70"/>
      <c r="C31" s="81"/>
      <c r="D31" s="75"/>
      <c r="E31" s="75"/>
      <c r="F31" s="43" t="s">
        <v>133</v>
      </c>
      <c r="G31" s="43" t="s">
        <v>90</v>
      </c>
      <c r="H31" s="43" t="s">
        <v>95</v>
      </c>
      <c r="I31" s="44" t="s">
        <v>46</v>
      </c>
      <c r="J31" s="39" t="s">
        <v>47</v>
      </c>
      <c r="K31" s="39" t="s">
        <v>74</v>
      </c>
      <c r="L31" s="39" t="s">
        <v>75</v>
      </c>
      <c r="M31" s="73"/>
      <c r="N31" s="37" t="s">
        <v>61</v>
      </c>
      <c r="O31" s="36" t="s">
        <v>51</v>
      </c>
      <c r="P31" s="36" t="s">
        <v>64</v>
      </c>
      <c r="Q31" s="36" t="s">
        <v>87</v>
      </c>
      <c r="R31" s="36" t="s">
        <v>80</v>
      </c>
      <c r="S31" s="36" t="s">
        <v>134</v>
      </c>
      <c r="T31" s="47">
        <v>0.8</v>
      </c>
      <c r="U31" s="48" t="s">
        <v>56</v>
      </c>
      <c r="V31" s="42"/>
      <c r="W31" s="42"/>
      <c r="X31" s="42"/>
    </row>
    <row r="32" spans="1:24" ht="261.75" customHeight="1" x14ac:dyDescent="0.25">
      <c r="A32" s="61"/>
      <c r="B32" s="71"/>
      <c r="C32" s="81"/>
      <c r="D32" s="76"/>
      <c r="E32" s="76"/>
      <c r="F32" s="43" t="s">
        <v>135</v>
      </c>
      <c r="G32" s="43" t="s">
        <v>90</v>
      </c>
      <c r="H32" s="43" t="s">
        <v>136</v>
      </c>
      <c r="I32" s="44" t="s">
        <v>46</v>
      </c>
      <c r="J32" s="39" t="s">
        <v>47</v>
      </c>
      <c r="K32" s="39" t="s">
        <v>74</v>
      </c>
      <c r="L32" s="39" t="s">
        <v>75</v>
      </c>
      <c r="M32" s="73"/>
      <c r="N32" s="36" t="s">
        <v>61</v>
      </c>
      <c r="O32" s="36" t="s">
        <v>132</v>
      </c>
      <c r="P32" s="36" t="s">
        <v>64</v>
      </c>
      <c r="Q32" s="36" t="s">
        <v>87</v>
      </c>
      <c r="R32" s="36" t="s">
        <v>80</v>
      </c>
      <c r="S32" s="36" t="s">
        <v>109</v>
      </c>
      <c r="T32" s="47">
        <v>1</v>
      </c>
      <c r="U32" s="48" t="s">
        <v>56</v>
      </c>
      <c r="V32" s="42"/>
      <c r="W32" s="42"/>
      <c r="X32" s="42"/>
    </row>
    <row r="33" spans="1:24" ht="213.75" customHeight="1" x14ac:dyDescent="0.25">
      <c r="A33" s="66"/>
      <c r="B33" s="69">
        <v>6</v>
      </c>
      <c r="C33" s="81"/>
      <c r="D33" s="62" t="s">
        <v>137</v>
      </c>
      <c r="E33" s="62" t="s">
        <v>39</v>
      </c>
      <c r="F33" s="36" t="s">
        <v>138</v>
      </c>
      <c r="G33" s="36" t="s">
        <v>41</v>
      </c>
      <c r="H33" s="36" t="s">
        <v>139</v>
      </c>
      <c r="I33" s="44" t="s">
        <v>46</v>
      </c>
      <c r="J33" s="39" t="s">
        <v>47</v>
      </c>
      <c r="K33" s="39" t="s">
        <v>48</v>
      </c>
      <c r="L33" s="39" t="s">
        <v>75</v>
      </c>
      <c r="M33" s="73"/>
      <c r="N33" s="36" t="s">
        <v>61</v>
      </c>
      <c r="O33" s="36" t="s">
        <v>356</v>
      </c>
      <c r="P33" s="36" t="s">
        <v>140</v>
      </c>
      <c r="Q33" s="36" t="s">
        <v>87</v>
      </c>
      <c r="R33" s="36" t="s">
        <v>141</v>
      </c>
      <c r="S33" s="36" t="s">
        <v>355</v>
      </c>
      <c r="T33" s="47" t="s">
        <v>357</v>
      </c>
      <c r="U33" s="48" t="s">
        <v>56</v>
      </c>
      <c r="V33" s="42"/>
      <c r="W33" s="42"/>
      <c r="X33" s="42"/>
    </row>
    <row r="34" spans="1:24" ht="54" customHeight="1" x14ac:dyDescent="0.25">
      <c r="A34" s="67"/>
      <c r="B34" s="70"/>
      <c r="C34" s="81"/>
      <c r="D34" s="63"/>
      <c r="E34" s="63"/>
      <c r="F34" s="51" t="s">
        <v>142</v>
      </c>
      <c r="G34" s="52" t="s">
        <v>90</v>
      </c>
      <c r="H34" s="36" t="s">
        <v>143</v>
      </c>
      <c r="I34" s="44" t="s">
        <v>46</v>
      </c>
      <c r="J34" s="39" t="s">
        <v>47</v>
      </c>
      <c r="K34" s="39" t="s">
        <v>48</v>
      </c>
      <c r="L34" s="39" t="s">
        <v>75</v>
      </c>
      <c r="M34" s="73"/>
      <c r="N34" s="36" t="s">
        <v>61</v>
      </c>
      <c r="O34" s="36" t="s">
        <v>356</v>
      </c>
      <c r="P34" s="36" t="s">
        <v>140</v>
      </c>
      <c r="Q34" s="36" t="s">
        <v>87</v>
      </c>
      <c r="R34" s="36" t="s">
        <v>141</v>
      </c>
      <c r="S34" s="36" t="s">
        <v>355</v>
      </c>
      <c r="T34" s="47" t="s">
        <v>357</v>
      </c>
      <c r="U34" s="48" t="s">
        <v>56</v>
      </c>
      <c r="V34" s="42"/>
      <c r="W34" s="42"/>
      <c r="X34" s="42"/>
    </row>
    <row r="35" spans="1:24" ht="81.75" customHeight="1" x14ac:dyDescent="0.25">
      <c r="A35" s="67"/>
      <c r="B35" s="70"/>
      <c r="C35" s="81"/>
      <c r="D35" s="63"/>
      <c r="E35" s="63"/>
      <c r="F35" s="51" t="s">
        <v>144</v>
      </c>
      <c r="G35" s="36" t="s">
        <v>145</v>
      </c>
      <c r="H35" s="36" t="s">
        <v>143</v>
      </c>
      <c r="I35" s="44" t="s">
        <v>46</v>
      </c>
      <c r="J35" s="39" t="s">
        <v>47</v>
      </c>
      <c r="K35" s="39" t="s">
        <v>48</v>
      </c>
      <c r="L35" s="39" t="s">
        <v>75</v>
      </c>
      <c r="M35" s="73"/>
      <c r="N35" s="36" t="s">
        <v>61</v>
      </c>
      <c r="O35" s="36" t="s">
        <v>356</v>
      </c>
      <c r="P35" s="36" t="s">
        <v>140</v>
      </c>
      <c r="Q35" s="36" t="s">
        <v>87</v>
      </c>
      <c r="R35" s="36" t="s">
        <v>141</v>
      </c>
      <c r="S35" s="36" t="s">
        <v>355</v>
      </c>
      <c r="T35" s="47" t="s">
        <v>357</v>
      </c>
      <c r="U35" s="48" t="s">
        <v>56</v>
      </c>
      <c r="V35" s="42"/>
      <c r="W35" s="42"/>
      <c r="X35" s="42"/>
    </row>
    <row r="36" spans="1:24" ht="91.5" customHeight="1" x14ac:dyDescent="0.25">
      <c r="A36" s="67"/>
      <c r="B36" s="71"/>
      <c r="C36" s="81"/>
      <c r="D36" s="64"/>
      <c r="E36" s="64"/>
      <c r="F36" s="51" t="s">
        <v>358</v>
      </c>
      <c r="G36" s="36" t="s">
        <v>41</v>
      </c>
      <c r="H36" s="36" t="s">
        <v>146</v>
      </c>
      <c r="I36" s="45" t="s">
        <v>147</v>
      </c>
      <c r="J36" s="39" t="s">
        <v>47</v>
      </c>
      <c r="K36" s="39" t="s">
        <v>48</v>
      </c>
      <c r="L36" s="39" t="s">
        <v>75</v>
      </c>
      <c r="M36" s="73"/>
      <c r="N36" s="36" t="s">
        <v>61</v>
      </c>
      <c r="O36" s="36" t="s">
        <v>148</v>
      </c>
      <c r="P36" s="36" t="s">
        <v>140</v>
      </c>
      <c r="Q36" s="36" t="s">
        <v>87</v>
      </c>
      <c r="R36" s="36" t="s">
        <v>141</v>
      </c>
      <c r="S36" s="47" t="s">
        <v>149</v>
      </c>
      <c r="T36" s="47">
        <v>1</v>
      </c>
      <c r="U36" s="48" t="s">
        <v>56</v>
      </c>
      <c r="V36" s="42"/>
      <c r="W36" s="42"/>
      <c r="X36" s="42"/>
    </row>
    <row r="37" spans="1:24" ht="91.5" customHeight="1" x14ac:dyDescent="0.25">
      <c r="A37" s="67"/>
      <c r="B37" s="69">
        <v>7</v>
      </c>
      <c r="C37" s="81"/>
      <c r="D37" s="62" t="s">
        <v>150</v>
      </c>
      <c r="E37" s="62" t="s">
        <v>39</v>
      </c>
      <c r="F37" s="51" t="s">
        <v>151</v>
      </c>
      <c r="G37" s="36" t="s">
        <v>41</v>
      </c>
      <c r="H37" s="36" t="s">
        <v>152</v>
      </c>
      <c r="I37" s="45" t="s">
        <v>153</v>
      </c>
      <c r="J37" s="53" t="s">
        <v>47</v>
      </c>
      <c r="K37" s="53" t="s">
        <v>85</v>
      </c>
      <c r="L37" s="53" t="s">
        <v>47</v>
      </c>
      <c r="M37" s="65" t="s">
        <v>154</v>
      </c>
      <c r="N37" s="65" t="s">
        <v>50</v>
      </c>
      <c r="O37" s="36" t="s">
        <v>155</v>
      </c>
      <c r="P37" s="36" t="s">
        <v>140</v>
      </c>
      <c r="Q37" s="36" t="s">
        <v>79</v>
      </c>
      <c r="R37" s="36" t="s">
        <v>156</v>
      </c>
      <c r="S37" s="47" t="s">
        <v>157</v>
      </c>
      <c r="T37" s="47">
        <v>1</v>
      </c>
      <c r="U37" s="48" t="s">
        <v>56</v>
      </c>
      <c r="V37" s="42"/>
      <c r="W37" s="42"/>
      <c r="X37" s="42"/>
    </row>
    <row r="38" spans="1:24" ht="91.5" customHeight="1" x14ac:dyDescent="0.25">
      <c r="A38" s="67"/>
      <c r="B38" s="70"/>
      <c r="C38" s="81"/>
      <c r="D38" s="63"/>
      <c r="E38" s="63"/>
      <c r="F38" s="51" t="s">
        <v>158</v>
      </c>
      <c r="G38" s="36" t="s">
        <v>145</v>
      </c>
      <c r="H38" s="36" t="s">
        <v>143</v>
      </c>
      <c r="I38" s="45" t="s">
        <v>153</v>
      </c>
      <c r="J38" s="53" t="s">
        <v>47</v>
      </c>
      <c r="K38" s="53" t="s">
        <v>159</v>
      </c>
      <c r="L38" s="53" t="s">
        <v>47</v>
      </c>
      <c r="M38" s="65"/>
      <c r="N38" s="65"/>
      <c r="O38" s="36" t="s">
        <v>155</v>
      </c>
      <c r="P38" s="36" t="s">
        <v>140</v>
      </c>
      <c r="Q38" s="36" t="s">
        <v>79</v>
      </c>
      <c r="R38" s="36" t="s">
        <v>156</v>
      </c>
      <c r="S38" s="47" t="s">
        <v>157</v>
      </c>
      <c r="T38" s="47">
        <v>1</v>
      </c>
      <c r="U38" s="48" t="s">
        <v>56</v>
      </c>
      <c r="V38" s="42"/>
      <c r="W38" s="42"/>
      <c r="X38" s="42"/>
    </row>
    <row r="39" spans="1:24" ht="91.5" customHeight="1" x14ac:dyDescent="0.25">
      <c r="A39" s="67"/>
      <c r="B39" s="70"/>
      <c r="C39" s="81"/>
      <c r="D39" s="63"/>
      <c r="E39" s="63"/>
      <c r="F39" s="51" t="s">
        <v>160</v>
      </c>
      <c r="G39" s="36" t="s">
        <v>145</v>
      </c>
      <c r="H39" s="36" t="s">
        <v>161</v>
      </c>
      <c r="I39" s="45" t="s">
        <v>153</v>
      </c>
      <c r="J39" s="53" t="s">
        <v>47</v>
      </c>
      <c r="K39" s="53" t="s">
        <v>159</v>
      </c>
      <c r="L39" s="53" t="s">
        <v>47</v>
      </c>
      <c r="M39" s="65"/>
      <c r="N39" s="65"/>
      <c r="O39" s="36" t="s">
        <v>155</v>
      </c>
      <c r="P39" s="36" t="s">
        <v>140</v>
      </c>
      <c r="Q39" s="36" t="s">
        <v>79</v>
      </c>
      <c r="R39" s="36" t="s">
        <v>156</v>
      </c>
      <c r="S39" s="47" t="s">
        <v>157</v>
      </c>
      <c r="T39" s="47">
        <v>1</v>
      </c>
      <c r="U39" s="48" t="s">
        <v>56</v>
      </c>
      <c r="V39" s="42"/>
      <c r="W39" s="42"/>
      <c r="X39" s="42"/>
    </row>
    <row r="40" spans="1:24" s="17" customFormat="1" ht="168.75" customHeight="1" x14ac:dyDescent="0.25">
      <c r="A40" s="67"/>
      <c r="B40" s="70"/>
      <c r="C40" s="81"/>
      <c r="D40" s="63"/>
      <c r="E40" s="63"/>
      <c r="F40" s="51" t="s">
        <v>162</v>
      </c>
      <c r="G40" s="36" t="s">
        <v>90</v>
      </c>
      <c r="H40" s="51" t="s">
        <v>163</v>
      </c>
      <c r="I40" s="51" t="s">
        <v>164</v>
      </c>
      <c r="J40" s="53" t="s">
        <v>47</v>
      </c>
      <c r="K40" s="53" t="s">
        <v>159</v>
      </c>
      <c r="L40" s="53" t="s">
        <v>47</v>
      </c>
      <c r="M40" s="65"/>
      <c r="N40" s="65"/>
      <c r="O40" s="51" t="s">
        <v>165</v>
      </c>
      <c r="P40" s="51" t="s">
        <v>64</v>
      </c>
      <c r="Q40" s="36" t="s">
        <v>79</v>
      </c>
      <c r="R40" s="36" t="s">
        <v>156</v>
      </c>
      <c r="S40" s="51" t="s">
        <v>166</v>
      </c>
      <c r="T40" s="47">
        <v>1</v>
      </c>
      <c r="U40" s="41"/>
      <c r="V40" s="54"/>
      <c r="W40" s="55"/>
      <c r="X40" s="55"/>
    </row>
    <row r="41" spans="1:24" ht="87" customHeight="1" x14ac:dyDescent="0.25">
      <c r="A41" s="67"/>
      <c r="B41" s="70"/>
      <c r="C41" s="81"/>
      <c r="D41" s="63"/>
      <c r="E41" s="63"/>
      <c r="F41" s="51" t="s">
        <v>167</v>
      </c>
      <c r="G41" s="51" t="s">
        <v>41</v>
      </c>
      <c r="H41" s="51" t="s">
        <v>168</v>
      </c>
      <c r="I41" s="45" t="s">
        <v>153</v>
      </c>
      <c r="J41" s="53" t="s">
        <v>47</v>
      </c>
      <c r="K41" s="53" t="s">
        <v>159</v>
      </c>
      <c r="L41" s="53" t="s">
        <v>47</v>
      </c>
      <c r="M41" s="65"/>
      <c r="N41" s="65"/>
      <c r="O41" s="51" t="s">
        <v>165</v>
      </c>
      <c r="P41" s="51" t="s">
        <v>64</v>
      </c>
      <c r="Q41" s="36" t="s">
        <v>79</v>
      </c>
      <c r="R41" s="36" t="s">
        <v>156</v>
      </c>
      <c r="S41" s="51" t="s">
        <v>166</v>
      </c>
      <c r="T41" s="47">
        <v>1</v>
      </c>
      <c r="U41" s="41"/>
      <c r="V41" s="42"/>
      <c r="W41" s="42"/>
      <c r="X41" s="42"/>
    </row>
    <row r="42" spans="1:24" ht="204" customHeight="1" x14ac:dyDescent="0.25">
      <c r="A42" s="67"/>
      <c r="B42" s="70"/>
      <c r="C42" s="81"/>
      <c r="D42" s="63"/>
      <c r="E42" s="63"/>
      <c r="F42" s="51" t="s">
        <v>169</v>
      </c>
      <c r="G42" s="51" t="s">
        <v>41</v>
      </c>
      <c r="H42" s="51" t="s">
        <v>170</v>
      </c>
      <c r="I42" s="51" t="s">
        <v>46</v>
      </c>
      <c r="J42" s="53" t="s">
        <v>47</v>
      </c>
      <c r="K42" s="53" t="s">
        <v>85</v>
      </c>
      <c r="L42" s="53" t="s">
        <v>47</v>
      </c>
      <c r="M42" s="65"/>
      <c r="N42" s="65"/>
      <c r="O42" s="51" t="s">
        <v>165</v>
      </c>
      <c r="P42" s="51" t="s">
        <v>64</v>
      </c>
      <c r="Q42" s="36" t="s">
        <v>79</v>
      </c>
      <c r="R42" s="36" t="s">
        <v>156</v>
      </c>
      <c r="S42" s="51" t="s">
        <v>166</v>
      </c>
      <c r="T42" s="47">
        <v>1</v>
      </c>
      <c r="U42" s="41"/>
      <c r="V42" s="42"/>
      <c r="W42" s="42"/>
      <c r="X42" s="42"/>
    </row>
    <row r="43" spans="1:24" ht="87" customHeight="1" x14ac:dyDescent="0.25">
      <c r="A43" s="67"/>
      <c r="B43" s="70"/>
      <c r="C43" s="81"/>
      <c r="D43" s="63"/>
      <c r="E43" s="63"/>
      <c r="F43" s="51" t="s">
        <v>171</v>
      </c>
      <c r="G43" s="51" t="s">
        <v>90</v>
      </c>
      <c r="H43" s="51" t="s">
        <v>172</v>
      </c>
      <c r="I43" s="51" t="s">
        <v>46</v>
      </c>
      <c r="J43" s="53" t="s">
        <v>47</v>
      </c>
      <c r="K43" s="53" t="s">
        <v>85</v>
      </c>
      <c r="L43" s="53" t="s">
        <v>47</v>
      </c>
      <c r="M43" s="65"/>
      <c r="N43" s="65"/>
      <c r="O43" s="51" t="s">
        <v>155</v>
      </c>
      <c r="P43" s="51" t="s">
        <v>78</v>
      </c>
      <c r="Q43" s="36" t="s">
        <v>79</v>
      </c>
      <c r="R43" s="36" t="s">
        <v>156</v>
      </c>
      <c r="S43" s="51" t="s">
        <v>157</v>
      </c>
      <c r="T43" s="47">
        <v>1</v>
      </c>
      <c r="U43" s="41"/>
      <c r="V43" s="42"/>
      <c r="W43" s="42"/>
      <c r="X43" s="42"/>
    </row>
    <row r="44" spans="1:24" ht="87" customHeight="1" x14ac:dyDescent="0.25">
      <c r="A44" s="67"/>
      <c r="B44" s="70"/>
      <c r="C44" s="81"/>
      <c r="D44" s="63"/>
      <c r="E44" s="63"/>
      <c r="F44" s="51" t="s">
        <v>173</v>
      </c>
      <c r="G44" s="51" t="s">
        <v>145</v>
      </c>
      <c r="H44" s="51" t="s">
        <v>168</v>
      </c>
      <c r="I44" s="51" t="s">
        <v>153</v>
      </c>
      <c r="J44" s="53" t="s">
        <v>47</v>
      </c>
      <c r="K44" s="53" t="s">
        <v>159</v>
      </c>
      <c r="L44" s="53" t="s">
        <v>47</v>
      </c>
      <c r="M44" s="65"/>
      <c r="N44" s="65"/>
      <c r="O44" s="51" t="s">
        <v>165</v>
      </c>
      <c r="P44" s="51" t="s">
        <v>64</v>
      </c>
      <c r="Q44" s="36" t="s">
        <v>79</v>
      </c>
      <c r="R44" s="36" t="s">
        <v>156</v>
      </c>
      <c r="S44" s="51" t="s">
        <v>166</v>
      </c>
      <c r="T44" s="47">
        <v>1</v>
      </c>
      <c r="U44" s="41"/>
      <c r="V44" s="42"/>
      <c r="W44" s="42"/>
      <c r="X44" s="42"/>
    </row>
    <row r="45" spans="1:24" ht="87" customHeight="1" x14ac:dyDescent="0.25">
      <c r="A45" s="68"/>
      <c r="B45" s="71"/>
      <c r="C45" s="82"/>
      <c r="D45" s="64"/>
      <c r="E45" s="64"/>
      <c r="F45" s="51" t="s">
        <v>174</v>
      </c>
      <c r="G45" s="51" t="s">
        <v>41</v>
      </c>
      <c r="H45" s="51" t="s">
        <v>175</v>
      </c>
      <c r="I45" s="51" t="s">
        <v>46</v>
      </c>
      <c r="J45" s="53" t="s">
        <v>47</v>
      </c>
      <c r="K45" s="53" t="s">
        <v>85</v>
      </c>
      <c r="L45" s="53" t="s">
        <v>47</v>
      </c>
      <c r="M45" s="65"/>
      <c r="N45" s="65"/>
      <c r="O45" s="51" t="s">
        <v>165</v>
      </c>
      <c r="P45" s="51" t="s">
        <v>64</v>
      </c>
      <c r="Q45" s="36" t="s">
        <v>79</v>
      </c>
      <c r="R45" s="36" t="s">
        <v>156</v>
      </c>
      <c r="S45" s="51" t="s">
        <v>166</v>
      </c>
      <c r="T45" s="47">
        <v>1</v>
      </c>
      <c r="U45" s="41"/>
      <c r="V45" s="42"/>
      <c r="W45" s="42"/>
      <c r="X45" s="42"/>
    </row>
    <row r="46" spans="1:24" ht="87" customHeight="1" x14ac:dyDescent="0.25">
      <c r="A46" s="18"/>
      <c r="B46" s="19"/>
      <c r="C46" s="19"/>
      <c r="D46" s="20"/>
      <c r="E46" s="20"/>
      <c r="F46" s="21"/>
      <c r="G46" s="20"/>
    </row>
    <row r="47" spans="1:24" ht="205.5" customHeight="1" x14ac:dyDescent="0.25">
      <c r="A47" s="18"/>
      <c r="B47" s="58"/>
      <c r="C47" s="19"/>
      <c r="D47" s="58"/>
      <c r="E47" s="22"/>
      <c r="F47" s="23"/>
      <c r="G47" s="24"/>
    </row>
    <row r="48" spans="1:24" ht="90.75" customHeight="1" x14ac:dyDescent="0.25">
      <c r="A48" s="18"/>
      <c r="B48" s="58"/>
      <c r="C48" s="19"/>
      <c r="D48" s="58"/>
      <c r="E48" s="58"/>
      <c r="F48" s="23"/>
      <c r="G48" s="24"/>
    </row>
    <row r="49" spans="1:7" ht="90.75" customHeight="1" x14ac:dyDescent="0.25">
      <c r="A49" s="18"/>
      <c r="B49" s="58"/>
      <c r="C49" s="19"/>
      <c r="D49" s="58"/>
      <c r="E49" s="58"/>
      <c r="F49" s="23"/>
      <c r="G49" s="24"/>
    </row>
    <row r="50" spans="1:7" ht="90.75" customHeight="1" x14ac:dyDescent="0.25">
      <c r="A50" s="18"/>
      <c r="B50" s="58"/>
      <c r="C50" s="19"/>
      <c r="D50" s="58"/>
      <c r="E50" s="58"/>
      <c r="F50" s="23"/>
      <c r="G50" s="24"/>
    </row>
    <row r="51" spans="1:7" ht="90.75" customHeight="1" x14ac:dyDescent="0.25">
      <c r="A51" s="18"/>
      <c r="B51" s="58"/>
      <c r="C51" s="19"/>
      <c r="D51" s="58"/>
      <c r="E51" s="58"/>
      <c r="F51" s="23"/>
      <c r="G51" s="24"/>
    </row>
    <row r="52" spans="1:7" ht="88.5" customHeight="1" x14ac:dyDescent="0.25">
      <c r="A52" s="18"/>
      <c r="B52" s="58"/>
      <c r="C52" s="19"/>
      <c r="D52" s="58"/>
      <c r="E52" s="58"/>
      <c r="F52" s="23"/>
      <c r="G52" s="24"/>
    </row>
    <row r="53" spans="1:7" ht="82.5" customHeight="1" x14ac:dyDescent="0.25">
      <c r="A53" s="18"/>
      <c r="B53" s="58"/>
      <c r="C53" s="19"/>
      <c r="D53" s="58"/>
      <c r="E53" s="58"/>
      <c r="F53" s="23"/>
      <c r="G53" s="24"/>
    </row>
    <row r="54" spans="1:7" ht="60.75" customHeight="1" x14ac:dyDescent="0.25">
      <c r="A54" s="18"/>
      <c r="B54" s="58"/>
      <c r="C54" s="19"/>
      <c r="D54" s="58"/>
      <c r="E54" s="58"/>
      <c r="F54" s="23"/>
      <c r="G54" s="24"/>
    </row>
    <row r="55" spans="1:7" ht="60.75" customHeight="1" x14ac:dyDescent="0.25">
      <c r="A55" s="18"/>
      <c r="B55" s="58"/>
      <c r="C55" s="19"/>
      <c r="D55" s="58"/>
      <c r="E55" s="58"/>
      <c r="F55" s="23"/>
      <c r="G55" s="24"/>
    </row>
    <row r="56" spans="1:7" ht="60.75" customHeight="1" x14ac:dyDescent="0.25">
      <c r="A56" s="18"/>
      <c r="B56" s="58"/>
      <c r="C56" s="19"/>
      <c r="D56" s="58"/>
      <c r="E56" s="58"/>
      <c r="F56" s="23"/>
      <c r="G56" s="24"/>
    </row>
    <row r="57" spans="1:7" ht="60.75" customHeight="1" x14ac:dyDescent="0.25">
      <c r="A57" s="18"/>
      <c r="B57" s="58"/>
      <c r="C57" s="19"/>
      <c r="D57" s="58"/>
      <c r="E57" s="58"/>
      <c r="F57" s="23"/>
      <c r="G57" s="24"/>
    </row>
    <row r="58" spans="1:7" ht="150" customHeight="1" thickBot="1" x14ac:dyDescent="0.3">
      <c r="A58" s="25"/>
      <c r="B58" s="19"/>
      <c r="C58" s="19"/>
      <c r="D58" s="26"/>
      <c r="E58" s="22"/>
      <c r="F58" s="23"/>
      <c r="G58" s="24"/>
    </row>
    <row r="59" spans="1:7" ht="26.25" x14ac:dyDescent="0.25">
      <c r="G59" s="24"/>
    </row>
    <row r="60" spans="1:7" ht="26.25" x14ac:dyDescent="0.25">
      <c r="G60" s="24"/>
    </row>
    <row r="61" spans="1:7" x14ac:dyDescent="0.25">
      <c r="E61" s="58"/>
      <c r="F61" s="58"/>
    </row>
    <row r="62" spans="1:7" x14ac:dyDescent="0.25">
      <c r="E62" s="58"/>
      <c r="F62" s="58"/>
    </row>
    <row r="63" spans="1:7" x14ac:dyDescent="0.25">
      <c r="E63" s="58"/>
      <c r="F63" s="58"/>
    </row>
    <row r="64" spans="1:7" x14ac:dyDescent="0.25">
      <c r="E64" s="58"/>
      <c r="F64" s="58"/>
    </row>
    <row r="65" spans="5:6" x14ac:dyDescent="0.25">
      <c r="E65" s="58"/>
      <c r="F65" s="58"/>
    </row>
    <row r="66" spans="5:6" x14ac:dyDescent="0.25">
      <c r="E66" s="58"/>
      <c r="F66" s="58"/>
    </row>
    <row r="67" spans="5:6" x14ac:dyDescent="0.25">
      <c r="E67" s="58"/>
      <c r="F67" s="58"/>
    </row>
    <row r="68" spans="5:6" x14ac:dyDescent="0.25">
      <c r="E68" s="58"/>
      <c r="F68" s="58"/>
    </row>
  </sheetData>
  <mergeCells count="62">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 ref="I2:I3"/>
    <mergeCell ref="B23:B29"/>
    <mergeCell ref="D23:D29"/>
    <mergeCell ref="E23:E29"/>
    <mergeCell ref="M23:M29"/>
    <mergeCell ref="B4:B9"/>
    <mergeCell ref="C4:C45"/>
    <mergeCell ref="D4:D9"/>
    <mergeCell ref="E4:E9"/>
    <mergeCell ref="M4:M9"/>
    <mergeCell ref="B10:B17"/>
    <mergeCell ref="D10:D17"/>
    <mergeCell ref="E10:E17"/>
    <mergeCell ref="B30:B32"/>
    <mergeCell ref="D30:D32"/>
    <mergeCell ref="E30:E32"/>
    <mergeCell ref="M30:M36"/>
    <mergeCell ref="J2:M2"/>
    <mergeCell ref="M10:M17"/>
    <mergeCell ref="B18:B22"/>
    <mergeCell ref="D18:D22"/>
    <mergeCell ref="E18:E22"/>
    <mergeCell ref="M18:M22"/>
    <mergeCell ref="A4:A32"/>
    <mergeCell ref="E37:E45"/>
    <mergeCell ref="M37:M45"/>
    <mergeCell ref="N37:N45"/>
    <mergeCell ref="B47:B57"/>
    <mergeCell ref="D47:D57"/>
    <mergeCell ref="E48:E50"/>
    <mergeCell ref="E51:E52"/>
    <mergeCell ref="E53:E54"/>
    <mergeCell ref="E55:E57"/>
    <mergeCell ref="A33:A45"/>
    <mergeCell ref="B33:B36"/>
    <mergeCell ref="D33:D36"/>
    <mergeCell ref="E33:E36"/>
    <mergeCell ref="B37:B45"/>
    <mergeCell ref="D37:D45"/>
    <mergeCell ref="E67:F67"/>
    <mergeCell ref="E68:F68"/>
    <mergeCell ref="E61:F61"/>
    <mergeCell ref="E62:F62"/>
    <mergeCell ref="E63:F63"/>
    <mergeCell ref="E64:F64"/>
    <mergeCell ref="E65:F65"/>
    <mergeCell ref="E66:F66"/>
  </mergeCells>
  <dataValidations count="9">
    <dataValidation type="list" allowBlank="1" showInputMessage="1" showErrorMessage="1" sqref="G6" xr:uid="{00000000-0002-0000-0200-000000000000}">
      <formula1>"Consiglio / Dirigente / Funzionario"</formula1>
    </dataValidation>
    <dataValidation type="list" allowBlank="1" showInputMessage="1" showErrorMessage="1" sqref="L4:L15 L19:L45" xr:uid="{00000000-0002-0000-0200-000001000000}">
      <formula1>"Medio,Alto,Altissimo"</formula1>
    </dataValidation>
    <dataValidation type="list" allowBlank="1" showInputMessage="1" showErrorMessage="1" sqref="K4:K15 K19:K45" xr:uid="{00000000-0002-0000-0200-000002000000}">
      <formula1>"Molto bassa,Bassa,Media,Alta,Altissima"</formula1>
    </dataValidation>
    <dataValidation type="list" allowBlank="1" showInputMessage="1" showErrorMessage="1" sqref="J4:J15 J19:J45" xr:uid="{00000000-0002-0000-0200-000003000000}">
      <formula1>"Alto,Altissimo"</formula1>
    </dataValidation>
    <dataValidation type="list" allowBlank="1" showInputMessage="1" showErrorMessage="1" sqref="J16:J17" xr:uid="{00000000-0002-0000-0200-000004000000}">
      <formula1>impatto</formula1>
    </dataValidation>
    <dataValidation type="list" allowBlank="1" showInputMessage="1" showErrorMessage="1" sqref="L16:L17" xr:uid="{00000000-0002-0000-0200-000005000000}">
      <formula1>risultato</formula1>
    </dataValidation>
    <dataValidation type="list" allowBlank="1" showInputMessage="1" showErrorMessage="1" sqref="K16:K17" xr:uid="{00000000-0002-0000-0200-000006000000}">
      <formula1>probabilita</formula1>
    </dataValidation>
    <dataValidation type="list" allowBlank="1" showInputMessage="1" showErrorMessage="1" sqref="G33 G35:G46 G47:G60" xr:uid="{00000000-0002-0000-0200-000007000000}">
      <formula1>responsabilità</formula1>
    </dataValidation>
    <dataValidation type="list" allowBlank="1" showInputMessage="1" showErrorMessage="1" sqref="G4:G5 G7:G32" xr:uid="{00000000-0002-0000-0200-000008000000}">
      <formula1>esecutoreazione</formula1>
    </dataValidation>
  </dataValidations>
  <printOptions horizontalCentered="1"/>
  <pageMargins left="0.23622047244094502" right="0.23622047244094502" top="0.74803149606299213" bottom="0.74803149606299213" header="0.31496062992126012" footer="0.31496062992126012"/>
  <pageSetup paperSize="9" scale="3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41"/>
  <sheetViews>
    <sheetView workbookViewId="0"/>
  </sheetViews>
  <sheetFormatPr defaultRowHeight="15" x14ac:dyDescent="0.25"/>
  <cols>
    <col min="1" max="1" width="70.5703125" bestFit="1" customWidth="1"/>
    <col min="2" max="2" width="15.85546875" bestFit="1" customWidth="1"/>
    <col min="3" max="3" width="97.5703125" style="31" customWidth="1"/>
    <col min="4" max="4" width="26.42578125" bestFit="1" customWidth="1"/>
    <col min="5" max="5" width="9.140625" customWidth="1"/>
  </cols>
  <sheetData>
    <row r="1" spans="1:37" x14ac:dyDescent="0.25">
      <c r="A1" s="29" t="s">
        <v>176</v>
      </c>
      <c r="B1" s="29" t="s">
        <v>177</v>
      </c>
      <c r="C1" s="29" t="s">
        <v>178</v>
      </c>
      <c r="D1" s="29" t="s">
        <v>56</v>
      </c>
    </row>
    <row r="2" spans="1:37" ht="165" x14ac:dyDescent="0.25">
      <c r="A2" s="16" t="s">
        <v>179</v>
      </c>
      <c r="B2" s="16" t="s">
        <v>180</v>
      </c>
      <c r="C2" s="29" t="s">
        <v>181</v>
      </c>
      <c r="D2" s="16" t="s">
        <v>182</v>
      </c>
    </row>
    <row r="3" spans="1:37" ht="45" x14ac:dyDescent="0.25">
      <c r="A3" s="16" t="s">
        <v>183</v>
      </c>
      <c r="B3" s="16" t="s">
        <v>184</v>
      </c>
      <c r="C3" s="29" t="s">
        <v>185</v>
      </c>
      <c r="D3" s="16" t="s">
        <v>186</v>
      </c>
    </row>
    <row r="4" spans="1:37" ht="60" x14ac:dyDescent="0.25">
      <c r="A4" s="16" t="s">
        <v>187</v>
      </c>
      <c r="B4" s="16" t="s">
        <v>188</v>
      </c>
      <c r="C4" s="29" t="s">
        <v>189</v>
      </c>
      <c r="D4" s="16" t="s">
        <v>190</v>
      </c>
    </row>
    <row r="5" spans="1:37" ht="60" x14ac:dyDescent="0.25">
      <c r="A5" s="16" t="s">
        <v>191</v>
      </c>
      <c r="B5" s="16" t="s">
        <v>192</v>
      </c>
      <c r="C5" s="29" t="s">
        <v>193</v>
      </c>
      <c r="D5" s="16" t="s">
        <v>194</v>
      </c>
    </row>
    <row r="6" spans="1:37" ht="105" x14ac:dyDescent="0.25">
      <c r="A6" s="16" t="s">
        <v>195</v>
      </c>
      <c r="B6" s="16" t="s">
        <v>196</v>
      </c>
      <c r="C6" s="29" t="s">
        <v>197</v>
      </c>
      <c r="D6" s="16" t="s">
        <v>6</v>
      </c>
    </row>
    <row r="7" spans="1:37" ht="264" customHeight="1" x14ac:dyDescent="0.25">
      <c r="A7" s="16" t="s">
        <v>2</v>
      </c>
      <c r="B7" s="16" t="s">
        <v>4</v>
      </c>
      <c r="C7" s="29" t="s">
        <v>198</v>
      </c>
      <c r="D7" s="16" t="s">
        <v>6</v>
      </c>
    </row>
    <row r="8" spans="1:37" ht="60" x14ac:dyDescent="0.25">
      <c r="A8" s="16" t="s">
        <v>199</v>
      </c>
      <c r="B8" s="16" t="s">
        <v>200</v>
      </c>
      <c r="C8" s="29" t="s">
        <v>201</v>
      </c>
      <c r="D8" s="16" t="s">
        <v>202</v>
      </c>
    </row>
    <row r="9" spans="1:37" ht="75" x14ac:dyDescent="0.25">
      <c r="A9" s="16" t="s">
        <v>203</v>
      </c>
      <c r="B9" s="16" t="s">
        <v>204</v>
      </c>
      <c r="C9" s="29" t="s">
        <v>205</v>
      </c>
      <c r="D9" s="16" t="s">
        <v>206</v>
      </c>
      <c r="AK9" t="s">
        <v>207</v>
      </c>
    </row>
    <row r="10" spans="1:37" ht="90" x14ac:dyDescent="0.25">
      <c r="A10" s="16" t="s">
        <v>208</v>
      </c>
      <c r="B10" s="16" t="s">
        <v>209</v>
      </c>
      <c r="C10" s="29" t="s">
        <v>210</v>
      </c>
      <c r="D10" s="16" t="s">
        <v>211</v>
      </c>
      <c r="AK10" t="s">
        <v>207</v>
      </c>
    </row>
    <row r="11" spans="1:37" ht="60" x14ac:dyDescent="0.25">
      <c r="A11" s="16" t="s">
        <v>212</v>
      </c>
      <c r="B11" s="16" t="s">
        <v>213</v>
      </c>
      <c r="C11" s="29" t="s">
        <v>214</v>
      </c>
      <c r="D11" s="16" t="s">
        <v>215</v>
      </c>
      <c r="AK11" t="s">
        <v>207</v>
      </c>
    </row>
    <row r="12" spans="1:37" ht="75" x14ac:dyDescent="0.25">
      <c r="A12" s="16" t="s">
        <v>216</v>
      </c>
      <c r="B12" s="16" t="s">
        <v>217</v>
      </c>
      <c r="C12" s="29" t="s">
        <v>218</v>
      </c>
      <c r="D12" s="16" t="s">
        <v>219</v>
      </c>
      <c r="AK12" t="s">
        <v>207</v>
      </c>
    </row>
    <row r="13" spans="1:37" ht="75" x14ac:dyDescent="0.25">
      <c r="A13" s="16" t="s">
        <v>220</v>
      </c>
      <c r="B13" s="16" t="s">
        <v>221</v>
      </c>
      <c r="C13" s="29" t="s">
        <v>222</v>
      </c>
      <c r="D13" s="16" t="s">
        <v>223</v>
      </c>
      <c r="AK13" t="s">
        <v>224</v>
      </c>
    </row>
    <row r="14" spans="1:37" ht="90" x14ac:dyDescent="0.25">
      <c r="A14" s="16" t="s">
        <v>225</v>
      </c>
      <c r="B14" s="16" t="s">
        <v>226</v>
      </c>
      <c r="C14" s="29" t="s">
        <v>227</v>
      </c>
      <c r="D14" s="16" t="s">
        <v>228</v>
      </c>
      <c r="AK14" t="s">
        <v>224</v>
      </c>
    </row>
    <row r="15" spans="1:37" ht="105" x14ac:dyDescent="0.25">
      <c r="A15" s="16" t="s">
        <v>229</v>
      </c>
      <c r="B15" s="16" t="s">
        <v>230</v>
      </c>
      <c r="C15" s="29" t="s">
        <v>231</v>
      </c>
      <c r="D15" s="16" t="s">
        <v>232</v>
      </c>
      <c r="AK15" t="s">
        <v>224</v>
      </c>
    </row>
    <row r="16" spans="1:37" ht="150" x14ac:dyDescent="0.25">
      <c r="A16" s="16" t="s">
        <v>233</v>
      </c>
      <c r="B16" s="16" t="s">
        <v>234</v>
      </c>
      <c r="C16" s="29" t="s">
        <v>235</v>
      </c>
      <c r="D16" s="16" t="s">
        <v>236</v>
      </c>
      <c r="AK16" t="s">
        <v>224</v>
      </c>
    </row>
    <row r="17" spans="1:37" ht="60" x14ac:dyDescent="0.25">
      <c r="A17" s="16" t="s">
        <v>237</v>
      </c>
      <c r="B17" s="16" t="s">
        <v>238</v>
      </c>
      <c r="C17" s="29" t="s">
        <v>239</v>
      </c>
      <c r="D17" s="16" t="s">
        <v>240</v>
      </c>
      <c r="AK17" t="s">
        <v>224</v>
      </c>
    </row>
    <row r="18" spans="1:37" ht="60" x14ac:dyDescent="0.25">
      <c r="A18" s="16" t="s">
        <v>241</v>
      </c>
      <c r="B18" s="16" t="s">
        <v>242</v>
      </c>
      <c r="C18" s="29" t="s">
        <v>243</v>
      </c>
      <c r="D18" s="16" t="s">
        <v>244</v>
      </c>
      <c r="AK18" t="s">
        <v>224</v>
      </c>
    </row>
    <row r="19" spans="1:37" ht="60" x14ac:dyDescent="0.25">
      <c r="A19" s="16" t="s">
        <v>245</v>
      </c>
      <c r="B19" s="16" t="s">
        <v>246</v>
      </c>
      <c r="C19" s="29" t="s">
        <v>247</v>
      </c>
      <c r="D19" s="16" t="s">
        <v>248</v>
      </c>
      <c r="AK19" t="s">
        <v>249</v>
      </c>
    </row>
    <row r="20" spans="1:37" ht="105" x14ac:dyDescent="0.25">
      <c r="A20" s="16" t="s">
        <v>250</v>
      </c>
      <c r="B20" s="16" t="s">
        <v>251</v>
      </c>
      <c r="C20" s="29" t="s">
        <v>252</v>
      </c>
      <c r="D20" s="16" t="s">
        <v>253</v>
      </c>
      <c r="AK20" t="s">
        <v>249</v>
      </c>
    </row>
    <row r="21" spans="1:37" ht="90" x14ac:dyDescent="0.25">
      <c r="A21" s="16" t="s">
        <v>254</v>
      </c>
      <c r="B21" s="16" t="s">
        <v>255</v>
      </c>
      <c r="C21" s="29" t="s">
        <v>256</v>
      </c>
      <c r="D21" s="16" t="s">
        <v>257</v>
      </c>
      <c r="AK21" t="s">
        <v>249</v>
      </c>
    </row>
    <row r="22" spans="1:37" ht="135" x14ac:dyDescent="0.25">
      <c r="A22" s="16" t="s">
        <v>258</v>
      </c>
      <c r="B22" s="16" t="s">
        <v>259</v>
      </c>
      <c r="C22" s="29" t="s">
        <v>260</v>
      </c>
      <c r="D22" s="16" t="s">
        <v>261</v>
      </c>
      <c r="AK22" t="s">
        <v>249</v>
      </c>
    </row>
    <row r="23" spans="1:37" ht="75" x14ac:dyDescent="0.25">
      <c r="A23" s="16" t="s">
        <v>262</v>
      </c>
      <c r="B23" s="16" t="s">
        <v>263</v>
      </c>
      <c r="C23" s="29" t="s">
        <v>264</v>
      </c>
      <c r="D23" s="16" t="s">
        <v>265</v>
      </c>
      <c r="AK23" t="s">
        <v>249</v>
      </c>
    </row>
    <row r="24" spans="1:37" ht="105" x14ac:dyDescent="0.25">
      <c r="A24" s="16" t="s">
        <v>266</v>
      </c>
      <c r="B24" s="16" t="s">
        <v>267</v>
      </c>
      <c r="C24" s="29" t="s">
        <v>268</v>
      </c>
      <c r="D24" s="16" t="s">
        <v>269</v>
      </c>
      <c r="AK24" t="s">
        <v>249</v>
      </c>
    </row>
    <row r="25" spans="1:37" ht="120" x14ac:dyDescent="0.25">
      <c r="A25" s="16" t="s">
        <v>270</v>
      </c>
      <c r="B25" s="16" t="s">
        <v>271</v>
      </c>
      <c r="C25" s="29" t="s">
        <v>272</v>
      </c>
      <c r="D25" s="16" t="s">
        <v>273</v>
      </c>
      <c r="AK25" t="s">
        <v>249</v>
      </c>
    </row>
    <row r="26" spans="1:37" ht="60" x14ac:dyDescent="0.25">
      <c r="A26" s="16" t="s">
        <v>274</v>
      </c>
      <c r="B26" s="16" t="s">
        <v>275</v>
      </c>
      <c r="C26" s="29" t="s">
        <v>276</v>
      </c>
      <c r="D26" s="16" t="s">
        <v>277</v>
      </c>
      <c r="AK26" t="s">
        <v>249</v>
      </c>
    </row>
    <row r="27" spans="1:37" ht="90" x14ac:dyDescent="0.25">
      <c r="A27" s="16" t="s">
        <v>278</v>
      </c>
      <c r="B27" s="16" t="s">
        <v>279</v>
      </c>
      <c r="C27" s="29" t="s">
        <v>280</v>
      </c>
      <c r="D27" s="16" t="s">
        <v>281</v>
      </c>
      <c r="AK27" t="s">
        <v>282</v>
      </c>
    </row>
    <row r="28" spans="1:37" ht="60" x14ac:dyDescent="0.25">
      <c r="A28" s="16" t="s">
        <v>283</v>
      </c>
      <c r="B28" s="16" t="s">
        <v>284</v>
      </c>
      <c r="C28" s="29" t="s">
        <v>285</v>
      </c>
      <c r="D28" s="16" t="s">
        <v>286</v>
      </c>
      <c r="AK28" t="s">
        <v>282</v>
      </c>
    </row>
    <row r="29" spans="1:37" ht="75" x14ac:dyDescent="0.25">
      <c r="A29" s="16" t="s">
        <v>287</v>
      </c>
      <c r="B29" s="16" t="s">
        <v>288</v>
      </c>
      <c r="C29" s="29" t="s">
        <v>289</v>
      </c>
      <c r="D29" s="16" t="s">
        <v>290</v>
      </c>
      <c r="AK29" t="s">
        <v>282</v>
      </c>
    </row>
    <row r="30" spans="1:37" ht="62.25" customHeight="1" x14ac:dyDescent="0.25">
      <c r="A30" s="16" t="s">
        <v>291</v>
      </c>
      <c r="B30" s="16" t="s">
        <v>292</v>
      </c>
      <c r="C30" s="29" t="s">
        <v>293</v>
      </c>
      <c r="D30" s="16" t="s">
        <v>294</v>
      </c>
    </row>
    <row r="31" spans="1:37" ht="63" x14ac:dyDescent="0.25">
      <c r="A31" s="16" t="s">
        <v>295</v>
      </c>
      <c r="B31" s="16" t="s">
        <v>296</v>
      </c>
      <c r="C31" s="30" t="s">
        <v>297</v>
      </c>
      <c r="D31" s="16" t="s">
        <v>298</v>
      </c>
      <c r="AK31" t="s">
        <v>282</v>
      </c>
    </row>
    <row r="32" spans="1:37" ht="63" x14ac:dyDescent="0.25">
      <c r="A32" s="16" t="s">
        <v>299</v>
      </c>
      <c r="B32" s="16" t="s">
        <v>300</v>
      </c>
      <c r="C32" s="30" t="s">
        <v>297</v>
      </c>
      <c r="D32" s="16" t="s">
        <v>301</v>
      </c>
      <c r="AK32" t="s">
        <v>282</v>
      </c>
    </row>
    <row r="33" spans="1:37" ht="90" x14ac:dyDescent="0.25">
      <c r="A33" s="16" t="s">
        <v>302</v>
      </c>
      <c r="B33" s="16" t="s">
        <v>303</v>
      </c>
      <c r="C33" s="29" t="s">
        <v>304</v>
      </c>
      <c r="D33" s="16"/>
      <c r="AK33" t="s">
        <v>282</v>
      </c>
    </row>
    <row r="34" spans="1:37" ht="75" x14ac:dyDescent="0.25">
      <c r="A34" s="16" t="s">
        <v>305</v>
      </c>
      <c r="B34" s="29" t="s">
        <v>305</v>
      </c>
      <c r="C34" s="31" t="s">
        <v>306</v>
      </c>
      <c r="D34" s="16" t="s">
        <v>307</v>
      </c>
      <c r="AK34" t="s">
        <v>282</v>
      </c>
    </row>
    <row r="35" spans="1:37" ht="135" x14ac:dyDescent="0.25">
      <c r="A35" s="16" t="s">
        <v>308</v>
      </c>
      <c r="B35" s="16" t="s">
        <v>309</v>
      </c>
      <c r="C35" s="29" t="s">
        <v>310</v>
      </c>
      <c r="D35" s="16"/>
    </row>
    <row r="36" spans="1:37" ht="60" x14ac:dyDescent="0.25">
      <c r="A36" s="16" t="s">
        <v>311</v>
      </c>
      <c r="B36" s="16" t="s">
        <v>312</v>
      </c>
      <c r="C36" s="29" t="s">
        <v>313</v>
      </c>
      <c r="D36" s="16"/>
    </row>
    <row r="37" spans="1:37" ht="60" x14ac:dyDescent="0.25">
      <c r="A37" s="16" t="s">
        <v>314</v>
      </c>
      <c r="B37" s="16" t="s">
        <v>315</v>
      </c>
      <c r="C37" s="31" t="s">
        <v>316</v>
      </c>
      <c r="D37" s="16"/>
    </row>
    <row r="38" spans="1:37" ht="45" x14ac:dyDescent="0.25">
      <c r="A38" s="16" t="s">
        <v>317</v>
      </c>
      <c r="B38" s="16" t="s">
        <v>318</v>
      </c>
      <c r="C38" s="29" t="s">
        <v>319</v>
      </c>
      <c r="D38" s="16"/>
    </row>
    <row r="39" spans="1:37" ht="60" x14ac:dyDescent="0.25">
      <c r="A39" s="16" t="s">
        <v>320</v>
      </c>
      <c r="B39" s="16" t="s">
        <v>321</v>
      </c>
      <c r="C39" s="29" t="s">
        <v>322</v>
      </c>
      <c r="D39" s="16"/>
    </row>
    <row r="40" spans="1:37" ht="45" x14ac:dyDescent="0.25">
      <c r="A40" s="16" t="s">
        <v>323</v>
      </c>
      <c r="B40" s="16" t="s">
        <v>324</v>
      </c>
      <c r="C40" s="29" t="s">
        <v>325</v>
      </c>
      <c r="D40" s="16"/>
    </row>
    <row r="41" spans="1:37" ht="75" x14ac:dyDescent="0.25">
      <c r="A41" s="16" t="s">
        <v>326</v>
      </c>
      <c r="B41" s="16" t="s">
        <v>327</v>
      </c>
      <c r="C41" s="29" t="s">
        <v>328</v>
      </c>
      <c r="D41" s="16"/>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29"/>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7" x14ac:dyDescent="0.25">
      <c r="A2" s="3" t="s">
        <v>329</v>
      </c>
    </row>
    <row r="3" spans="1:7" ht="18.75" x14ac:dyDescent="0.3">
      <c r="B3" s="32" t="s">
        <v>90</v>
      </c>
      <c r="G3" s="33" t="s">
        <v>330</v>
      </c>
    </row>
    <row r="4" spans="1:7" ht="18.75" x14ac:dyDescent="0.3">
      <c r="B4" s="32" t="s">
        <v>331</v>
      </c>
      <c r="G4" s="32" t="s">
        <v>69</v>
      </c>
    </row>
    <row r="5" spans="1:7" ht="18.75" x14ac:dyDescent="0.3">
      <c r="B5" s="32" t="s">
        <v>145</v>
      </c>
      <c r="G5" s="32" t="s">
        <v>332</v>
      </c>
    </row>
    <row r="6" spans="1:7" ht="18.75" x14ac:dyDescent="0.3">
      <c r="B6" s="32" t="s">
        <v>69</v>
      </c>
      <c r="G6" s="32" t="s">
        <v>90</v>
      </c>
    </row>
    <row r="7" spans="1:7" ht="18.75" x14ac:dyDescent="0.3">
      <c r="B7" s="32" t="s">
        <v>41</v>
      </c>
      <c r="G7" s="32" t="s">
        <v>333</v>
      </c>
    </row>
    <row r="8" spans="1:7" ht="18.75" x14ac:dyDescent="0.3">
      <c r="B8" s="32" t="s">
        <v>334</v>
      </c>
      <c r="G8" s="32" t="s">
        <v>41</v>
      </c>
    </row>
    <row r="9" spans="1:7" ht="18.75" x14ac:dyDescent="0.3">
      <c r="B9" s="32"/>
      <c r="G9" s="33" t="s">
        <v>335</v>
      </c>
    </row>
    <row r="10" spans="1:7" ht="18.75" x14ac:dyDescent="0.3">
      <c r="A10" s="3" t="s">
        <v>336</v>
      </c>
      <c r="C10" s="106" t="s">
        <v>337</v>
      </c>
      <c r="D10" s="106"/>
      <c r="G10" s="33" t="s">
        <v>145</v>
      </c>
    </row>
    <row r="11" spans="1:7" ht="18.75" x14ac:dyDescent="0.3">
      <c r="B11" t="s">
        <v>338</v>
      </c>
      <c r="D11" t="s">
        <v>339</v>
      </c>
      <c r="G11" s="32" t="s">
        <v>340</v>
      </c>
    </row>
    <row r="12" spans="1:7" ht="18.75" x14ac:dyDescent="0.3">
      <c r="B12" t="s">
        <v>341</v>
      </c>
      <c r="D12" t="s">
        <v>342</v>
      </c>
      <c r="G12" s="32" t="s">
        <v>343</v>
      </c>
    </row>
    <row r="13" spans="1:7" x14ac:dyDescent="0.25">
      <c r="D13" t="s">
        <v>344</v>
      </c>
    </row>
    <row r="17" spans="2:12" x14ac:dyDescent="0.25">
      <c r="L17" s="34" t="s">
        <v>345</v>
      </c>
    </row>
    <row r="18" spans="2:12" x14ac:dyDescent="0.25">
      <c r="B18" t="s">
        <v>74</v>
      </c>
      <c r="D18" t="s">
        <v>47</v>
      </c>
      <c r="F18" t="s">
        <v>47</v>
      </c>
      <c r="L18" t="s">
        <v>346</v>
      </c>
    </row>
    <row r="19" spans="2:12" x14ac:dyDescent="0.25">
      <c r="B19" t="s">
        <v>48</v>
      </c>
      <c r="D19" t="s">
        <v>49</v>
      </c>
      <c r="F19" t="s">
        <v>347</v>
      </c>
      <c r="L19" s="35" t="s">
        <v>348</v>
      </c>
    </row>
    <row r="20" spans="2:12" x14ac:dyDescent="0.25">
      <c r="B20" t="s">
        <v>85</v>
      </c>
      <c r="F20" t="s">
        <v>75</v>
      </c>
      <c r="L20" t="s">
        <v>344</v>
      </c>
    </row>
    <row r="21" spans="2:12" x14ac:dyDescent="0.25">
      <c r="B21" t="s">
        <v>159</v>
      </c>
      <c r="L21" t="s">
        <v>349</v>
      </c>
    </row>
    <row r="22" spans="2:12" x14ac:dyDescent="0.25">
      <c r="B22" t="s">
        <v>350</v>
      </c>
      <c r="L22" t="s">
        <v>351</v>
      </c>
    </row>
    <row r="23" spans="2:12" x14ac:dyDescent="0.25">
      <c r="L23" t="s">
        <v>352</v>
      </c>
    </row>
    <row r="26" spans="2:12" x14ac:dyDescent="0.25">
      <c r="D26" t="s">
        <v>353</v>
      </c>
      <c r="E26" t="s">
        <v>353</v>
      </c>
      <c r="F26" t="s">
        <v>353</v>
      </c>
      <c r="G26" t="s">
        <v>354</v>
      </c>
    </row>
    <row r="27" spans="2:12" x14ac:dyDescent="0.25">
      <c r="B27" t="s">
        <v>49</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2" x14ac:dyDescent="0.25">
      <c r="B28" t="s">
        <v>49</v>
      </c>
      <c r="C28">
        <v>0</v>
      </c>
      <c r="D28" t="str">
        <f t="shared" si="0"/>
        <v/>
      </c>
      <c r="E28" t="str">
        <f t="shared" si="1"/>
        <v/>
      </c>
      <c r="F28" t="str">
        <f t="shared" si="2"/>
        <v/>
      </c>
      <c r="G28" t="str">
        <f t="shared" si="3"/>
        <v/>
      </c>
    </row>
    <row r="29" spans="2:12" x14ac:dyDescent="0.25">
      <c r="B29" t="s">
        <v>49</v>
      </c>
      <c r="C29">
        <v>0</v>
      </c>
      <c r="D29" t="str">
        <f t="shared" si="0"/>
        <v/>
      </c>
      <c r="E29" t="str">
        <f t="shared" si="1"/>
        <v/>
      </c>
      <c r="F29" t="str">
        <f t="shared" si="2"/>
        <v/>
      </c>
      <c r="G29" t="str">
        <f t="shared" si="3"/>
        <v/>
      </c>
    </row>
    <row r="30" spans="2:12" x14ac:dyDescent="0.25">
      <c r="B30" t="s">
        <v>49</v>
      </c>
      <c r="C30">
        <v>0</v>
      </c>
      <c r="D30" t="str">
        <f t="shared" si="0"/>
        <v/>
      </c>
      <c r="E30" t="str">
        <f t="shared" si="1"/>
        <v/>
      </c>
      <c r="F30" t="str">
        <f t="shared" si="2"/>
        <v/>
      </c>
      <c r="G30" t="str">
        <f t="shared" si="3"/>
        <v/>
      </c>
    </row>
    <row r="31" spans="2:12" x14ac:dyDescent="0.25">
      <c r="B31" t="s">
        <v>49</v>
      </c>
      <c r="C31">
        <v>0</v>
      </c>
      <c r="D31" t="str">
        <f t="shared" si="0"/>
        <v/>
      </c>
      <c r="E31" t="str">
        <f t="shared" si="1"/>
        <v/>
      </c>
      <c r="F31" t="str">
        <f t="shared" si="2"/>
        <v/>
      </c>
      <c r="G31" t="str">
        <f t="shared" si="3"/>
        <v/>
      </c>
    </row>
    <row r="32" spans="2:12"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row r="129" spans="3:7" x14ac:dyDescent="0.25">
      <c r="C129">
        <v>0</v>
      </c>
      <c r="D129" t="str">
        <f t="shared" si="12"/>
        <v/>
      </c>
      <c r="E129" t="str">
        <f t="shared" si="13"/>
        <v/>
      </c>
      <c r="F129" t="str">
        <f t="shared" si="14"/>
        <v/>
      </c>
      <c r="G129" t="str">
        <f t="shared" si="15"/>
        <v/>
      </c>
    </row>
  </sheetData>
  <mergeCells count="1">
    <mergeCell ref="C10:D10"/>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attività</vt:lpstr>
      <vt:lpstr>esecutoreazione</vt:lpstr>
      <vt:lpstr>fonti</vt:lpstr>
      <vt:lpstr>impatto</vt:lpstr>
      <vt:lpstr>probabilita</vt:lpstr>
      <vt:lpstr>responsabilità</vt:lpstr>
      <vt:lpstr>risultato</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2019-02-04T10:14:30Z</cp:lastPrinted>
  <dcterms:created xsi:type="dcterms:W3CDTF">2014-07-11T10:05:14Z</dcterms:created>
  <dcterms:modified xsi:type="dcterms:W3CDTF">2025-01-16T11:15:11Z</dcterms:modified>
</cp:coreProperties>
</file>