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73642850-47C2-45E5-A323-963E490B9FC6}" xr6:coauthVersionLast="47" xr6:coauthVersionMax="47" xr10:uidLastSave="{00000000-0000-0000-0000-000000000000}"/>
  <bookViews>
    <workbookView xWindow="-120" yWindow="-120" windowWidth="29040" windowHeight="15840" firstSheet="1" activeTab="2" xr2:uid="{00000000-000D-0000-FFFF-FFFF00000000}"/>
  </bookViews>
  <sheets>
    <sheet name="Sezione_generale_old" sheetId="1" state="hidden" r:id="rId1"/>
    <sheet name="Segreteria_President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Mappatura_processi!$A$1:$G$3</definedName>
    <definedName name="Direzione" localSheetId="1">!#REF!</definedName>
    <definedName name="Direzione">!#REF!</definedName>
    <definedName name="Medio">Parametri!$B$31:$C$31</definedName>
    <definedName name="Profilo_dirigente" localSheetId="3">[1]Parametri!$B$2:$B$6</definedName>
    <definedName name="Profilo_dirigente" localSheetId="1">[1]Parametri!$B$2:$B$6</definedName>
    <definedName name="Profilo_dirigente">!#REF!</definedName>
    <definedName name="soggetti">Parametri!$B$3:$B$12</definedName>
    <definedName name="Struttura" localSheetId="1">!#REF!</definedName>
    <definedName name="Struttura">!#REF!</definedName>
    <definedName name="Tipo_relazione" localSheetId="1">!#REF!</definedName>
    <definedName name="Tipo_relazione">!#REF!</definedName>
    <definedName name="tipologiaattivita">Parametri!$I$4:$I$10</definedName>
    <definedName name="_xlnm.Print_Titles" localSheetId="2">Mappatura_processi!$1:$2</definedName>
    <definedName name="ufficio" localSheetId="1">!#REF!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5" l="1"/>
  <c r="C128" i="5"/>
  <c r="F128" i="5" s="1"/>
  <c r="C127" i="5"/>
  <c r="E127" i="5" s="1"/>
  <c r="C126" i="5"/>
  <c r="F126" i="5" s="1"/>
  <c r="C125" i="5"/>
  <c r="D125" i="5" s="1"/>
  <c r="C124" i="5"/>
  <c r="D124" i="5" s="1"/>
  <c r="C123" i="5"/>
  <c r="F123" i="5" s="1"/>
  <c r="C122" i="5"/>
  <c r="E122" i="5" s="1"/>
  <c r="C121" i="5"/>
  <c r="C120" i="5"/>
  <c r="E120" i="5" s="1"/>
  <c r="C119" i="5"/>
  <c r="E119" i="5" s="1"/>
  <c r="C118" i="5"/>
  <c r="F118" i="5" s="1"/>
  <c r="C117" i="5"/>
  <c r="D117" i="5" s="1"/>
  <c r="C116" i="5"/>
  <c r="F116" i="5" s="1"/>
  <c r="C115" i="5"/>
  <c r="F115" i="5" s="1"/>
  <c r="C114" i="5"/>
  <c r="F114" i="5" s="1"/>
  <c r="C113" i="5"/>
  <c r="C112" i="5"/>
  <c r="F112" i="5" s="1"/>
  <c r="C111" i="5"/>
  <c r="F111" i="5" s="1"/>
  <c r="C110" i="5"/>
  <c r="F110" i="5" s="1"/>
  <c r="C109" i="5"/>
  <c r="D109" i="5" s="1"/>
  <c r="C108" i="5"/>
  <c r="F108" i="5" s="1"/>
  <c r="C107" i="5"/>
  <c r="F107" i="5" s="1"/>
  <c r="C106" i="5"/>
  <c r="D106" i="5" s="1"/>
  <c r="C105" i="5"/>
  <c r="C104" i="5"/>
  <c r="F104" i="5" s="1"/>
  <c r="C103" i="5"/>
  <c r="D103" i="5" s="1"/>
  <c r="C102" i="5"/>
  <c r="D102" i="5" s="1"/>
  <c r="C101" i="5"/>
  <c r="D101" i="5" s="1"/>
  <c r="C100" i="5"/>
  <c r="E100" i="5" s="1"/>
  <c r="C99" i="5"/>
  <c r="F99" i="5" s="1"/>
  <c r="C98" i="5"/>
  <c r="F98" i="5" s="1"/>
  <c r="C97" i="5"/>
  <c r="C96" i="5"/>
  <c r="F96" i="5" s="1"/>
  <c r="C95" i="5"/>
  <c r="F95" i="5" s="1"/>
  <c r="C94" i="5"/>
  <c r="F94" i="5" s="1"/>
  <c r="C93" i="5"/>
  <c r="D93" i="5" s="1"/>
  <c r="C92" i="5"/>
  <c r="F92" i="5" s="1"/>
  <c r="C91" i="5"/>
  <c r="F91" i="5" s="1"/>
  <c r="C90" i="5"/>
  <c r="E90" i="5" s="1"/>
  <c r="C89" i="5"/>
  <c r="C88" i="5"/>
  <c r="E88" i="5" s="1"/>
  <c r="C87" i="5"/>
  <c r="E87" i="5" s="1"/>
  <c r="C86" i="5"/>
  <c r="E86" i="5" s="1"/>
  <c r="C85" i="5"/>
  <c r="D85" i="5" s="1"/>
  <c r="C84" i="5"/>
  <c r="E84" i="5" s="1"/>
  <c r="C83" i="5"/>
  <c r="F83" i="5" s="1"/>
  <c r="C82" i="5"/>
  <c r="D82" i="5" s="1"/>
  <c r="C81" i="5"/>
  <c r="C80" i="5"/>
  <c r="E80" i="5" s="1"/>
  <c r="C79" i="5"/>
  <c r="D79" i="5" s="1"/>
  <c r="C78" i="5"/>
  <c r="D78" i="5" s="1"/>
  <c r="C77" i="5"/>
  <c r="D77" i="5" s="1"/>
  <c r="C76" i="5"/>
  <c r="E76" i="5" s="1"/>
  <c r="C75" i="5"/>
  <c r="F75" i="5" s="1"/>
  <c r="C74" i="5"/>
  <c r="D74" i="5" s="1"/>
  <c r="C73" i="5"/>
  <c r="D73" i="5" s="1"/>
  <c r="C72" i="5"/>
  <c r="E72" i="5" s="1"/>
  <c r="C71" i="5"/>
  <c r="D71" i="5" s="1"/>
  <c r="C70" i="5"/>
  <c r="D70" i="5" s="1"/>
  <c r="C69" i="5"/>
  <c r="E69" i="5" s="1"/>
  <c r="C68" i="5"/>
  <c r="F68" i="5" s="1"/>
  <c r="C67" i="5"/>
  <c r="F67" i="5" s="1"/>
  <c r="C66" i="5"/>
  <c r="D66" i="5" s="1"/>
  <c r="C65" i="5"/>
  <c r="F65" i="5" s="1"/>
  <c r="C64" i="5"/>
  <c r="E64" i="5" s="1"/>
  <c r="C63" i="5"/>
  <c r="D63" i="5" s="1"/>
  <c r="C62" i="5"/>
  <c r="D62" i="5" s="1"/>
  <c r="C61" i="5"/>
  <c r="F61" i="5" s="1"/>
  <c r="C60" i="5"/>
  <c r="F60" i="5" s="1"/>
  <c r="C59" i="5"/>
  <c r="E59" i="5" s="1"/>
  <c r="C58" i="5"/>
  <c r="F58" i="5" s="1"/>
  <c r="C57" i="5"/>
  <c r="F57" i="5" s="1"/>
  <c r="C56" i="5"/>
  <c r="D56" i="5" s="1"/>
  <c r="C55" i="5"/>
  <c r="F55" i="5" s="1"/>
  <c r="C54" i="5"/>
  <c r="F54" i="5" s="1"/>
  <c r="C53" i="5"/>
  <c r="F53" i="5" s="1"/>
  <c r="C52" i="5"/>
  <c r="E52" i="5" s="1"/>
  <c r="C51" i="5"/>
  <c r="F51" i="5" s="1"/>
  <c r="C50" i="5"/>
  <c r="F50" i="5" s="1"/>
  <c r="C49" i="5"/>
  <c r="F49" i="5" s="1"/>
  <c r="C48" i="5"/>
  <c r="E48" i="5" s="1"/>
  <c r="C47" i="5"/>
  <c r="E47" i="5" s="1"/>
  <c r="C46" i="5"/>
  <c r="F46" i="5" s="1"/>
  <c r="C45" i="5"/>
  <c r="D45" i="5" s="1"/>
  <c r="C44" i="5"/>
  <c r="E44" i="5" s="1"/>
  <c r="C43" i="5"/>
  <c r="F43" i="5" s="1"/>
  <c r="C42" i="5"/>
  <c r="F42" i="5" s="1"/>
  <c r="C41" i="5"/>
  <c r="C40" i="5"/>
  <c r="D40" i="5" s="1"/>
  <c r="C39" i="5"/>
  <c r="E39" i="5" s="1"/>
  <c r="C38" i="5"/>
  <c r="F38" i="5" s="1"/>
  <c r="C37" i="5"/>
  <c r="E37" i="5" s="1"/>
  <c r="C36" i="5"/>
  <c r="F36" i="5" s="1"/>
  <c r="C35" i="5"/>
  <c r="E35" i="5" s="1"/>
  <c r="C34" i="5"/>
  <c r="F34" i="5" s="1"/>
  <c r="C33" i="5"/>
  <c r="D33" i="5" s="1"/>
  <c r="C32" i="5"/>
  <c r="E32" i="5" s="1"/>
  <c r="C31" i="5"/>
  <c r="E31" i="5" s="1"/>
  <c r="C30" i="5"/>
  <c r="F30" i="5" s="1"/>
  <c r="C29" i="5"/>
  <c r="F29" i="5" s="1"/>
  <c r="C28" i="5"/>
  <c r="E28" i="5" s="1"/>
  <c r="C27" i="5"/>
  <c r="F27" i="5" s="1"/>
  <c r="F129" i="5"/>
  <c r="E129" i="5"/>
  <c r="D129" i="5"/>
  <c r="E128" i="5"/>
  <c r="F127" i="5"/>
  <c r="F125" i="5"/>
  <c r="E125" i="5"/>
  <c r="F121" i="5"/>
  <c r="E121" i="5"/>
  <c r="D121" i="5"/>
  <c r="F113" i="5"/>
  <c r="E113" i="5"/>
  <c r="D113" i="5"/>
  <c r="F109" i="5"/>
  <c r="E109" i="5"/>
  <c r="F105" i="5"/>
  <c r="E105" i="5"/>
  <c r="D105" i="5"/>
  <c r="E101" i="5"/>
  <c r="F97" i="5"/>
  <c r="E97" i="5"/>
  <c r="D97" i="5"/>
  <c r="F89" i="5"/>
  <c r="E89" i="5"/>
  <c r="D89" i="5"/>
  <c r="F85" i="5"/>
  <c r="E85" i="5"/>
  <c r="F81" i="5"/>
  <c r="E81" i="5"/>
  <c r="D81" i="5"/>
  <c r="F73" i="5"/>
  <c r="E73" i="5"/>
  <c r="F69" i="5"/>
  <c r="D69" i="5"/>
  <c r="E65" i="5"/>
  <c r="D65" i="5"/>
  <c r="F64" i="5"/>
  <c r="E61" i="5"/>
  <c r="D61" i="5"/>
  <c r="E57" i="5"/>
  <c r="D57" i="5"/>
  <c r="F56" i="5"/>
  <c r="E49" i="5"/>
  <c r="D49" i="5"/>
  <c r="F48" i="5"/>
  <c r="F45" i="5"/>
  <c r="F41" i="5"/>
  <c r="E41" i="5"/>
  <c r="D41" i="5"/>
  <c r="F37" i="5"/>
  <c r="D37" i="5"/>
  <c r="F33" i="5"/>
  <c r="E33" i="5"/>
  <c r="D32" i="5"/>
  <c r="C5" i="1"/>
  <c r="C3" i="1"/>
  <c r="E77" i="5" l="1"/>
  <c r="E53" i="5"/>
  <c r="F77" i="5"/>
  <c r="E117" i="5"/>
  <c r="G117" i="5" s="1"/>
  <c r="D53" i="5"/>
  <c r="E93" i="5"/>
  <c r="F117" i="5"/>
  <c r="F101" i="5"/>
  <c r="G101" i="5" s="1"/>
  <c r="D29" i="5"/>
  <c r="E29" i="5"/>
  <c r="E45" i="5"/>
  <c r="F93" i="5"/>
  <c r="D67" i="5"/>
  <c r="F32" i="5"/>
  <c r="G32" i="5" s="1"/>
  <c r="E40" i="5"/>
  <c r="D48" i="5"/>
  <c r="G48" i="5" s="1"/>
  <c r="F72" i="5"/>
  <c r="F76" i="5"/>
  <c r="D80" i="5"/>
  <c r="D88" i="5"/>
  <c r="D96" i="5"/>
  <c r="D104" i="5"/>
  <c r="D112" i="5"/>
  <c r="D120" i="5"/>
  <c r="F40" i="5"/>
  <c r="E56" i="5"/>
  <c r="G56" i="5" s="1"/>
  <c r="D64" i="5"/>
  <c r="G64" i="5" s="1"/>
  <c r="F80" i="5"/>
  <c r="F88" i="5"/>
  <c r="E96" i="5"/>
  <c r="E104" i="5"/>
  <c r="E112" i="5"/>
  <c r="G112" i="5" s="1"/>
  <c r="F120" i="5"/>
  <c r="D68" i="5"/>
  <c r="D72" i="5"/>
  <c r="G72" i="5" s="1"/>
  <c r="D55" i="5"/>
  <c r="E63" i="5"/>
  <c r="F79" i="5"/>
  <c r="F87" i="5"/>
  <c r="D83" i="5"/>
  <c r="E66" i="5"/>
  <c r="E79" i="5"/>
  <c r="E95" i="5"/>
  <c r="F63" i="5"/>
  <c r="F103" i="5"/>
  <c r="E82" i="5"/>
  <c r="E111" i="5"/>
  <c r="D35" i="5"/>
  <c r="D43" i="5"/>
  <c r="E55" i="5"/>
  <c r="E71" i="5"/>
  <c r="E74" i="5"/>
  <c r="D27" i="5"/>
  <c r="F31" i="5"/>
  <c r="D36" i="5"/>
  <c r="F39" i="5"/>
  <c r="F44" i="5"/>
  <c r="F47" i="5"/>
  <c r="F71" i="5"/>
  <c r="D75" i="5"/>
  <c r="D95" i="5"/>
  <c r="F100" i="5"/>
  <c r="E103" i="5"/>
  <c r="E106" i="5"/>
  <c r="D111" i="5"/>
  <c r="D116" i="5"/>
  <c r="F119" i="5"/>
  <c r="D118" i="5"/>
  <c r="D39" i="5"/>
  <c r="D59" i="5"/>
  <c r="E62" i="5"/>
  <c r="E102" i="5"/>
  <c r="D119" i="5"/>
  <c r="D122" i="5"/>
  <c r="D127" i="5"/>
  <c r="G127" i="5" s="1"/>
  <c r="E30" i="5"/>
  <c r="E38" i="5"/>
  <c r="E46" i="5"/>
  <c r="D58" i="5"/>
  <c r="F86" i="5"/>
  <c r="D98" i="5"/>
  <c r="D31" i="5"/>
  <c r="D47" i="5"/>
  <c r="E70" i="5"/>
  <c r="E78" i="5"/>
  <c r="D87" i="5"/>
  <c r="E34" i="5"/>
  <c r="E42" i="5"/>
  <c r="D51" i="5"/>
  <c r="D54" i="5"/>
  <c r="F90" i="5"/>
  <c r="D94" i="5"/>
  <c r="D30" i="5"/>
  <c r="D34" i="5"/>
  <c r="D38" i="5"/>
  <c r="D42" i="5"/>
  <c r="G42" i="5" s="1"/>
  <c r="D46" i="5"/>
  <c r="D50" i="5"/>
  <c r="E54" i="5"/>
  <c r="E58" i="5"/>
  <c r="F62" i="5"/>
  <c r="F66" i="5"/>
  <c r="F70" i="5"/>
  <c r="F74" i="5"/>
  <c r="F78" i="5"/>
  <c r="F82" i="5"/>
  <c r="E94" i="5"/>
  <c r="G97" i="5"/>
  <c r="E98" i="5"/>
  <c r="F102" i="5"/>
  <c r="F106" i="5"/>
  <c r="D110" i="5"/>
  <c r="D114" i="5"/>
  <c r="E118" i="5"/>
  <c r="F122" i="5"/>
  <c r="E126" i="5"/>
  <c r="G33" i="5"/>
  <c r="E50" i="5"/>
  <c r="D86" i="5"/>
  <c r="D90" i="5"/>
  <c r="E110" i="5"/>
  <c r="E114" i="5"/>
  <c r="G125" i="5"/>
  <c r="G129" i="5"/>
  <c r="F28" i="5"/>
  <c r="D44" i="5"/>
  <c r="F52" i="5"/>
  <c r="D76" i="5"/>
  <c r="G76" i="5" s="1"/>
  <c r="F84" i="5"/>
  <c r="D100" i="5"/>
  <c r="G109" i="5"/>
  <c r="E124" i="5"/>
  <c r="G41" i="5"/>
  <c r="G53" i="5"/>
  <c r="G73" i="5"/>
  <c r="G85" i="5"/>
  <c r="G121" i="5"/>
  <c r="F124" i="5"/>
  <c r="G45" i="5"/>
  <c r="G65" i="5"/>
  <c r="E68" i="5"/>
  <c r="G77" i="5"/>
  <c r="D92" i="5"/>
  <c r="E116" i="5"/>
  <c r="D128" i="5"/>
  <c r="G128" i="5" s="1"/>
  <c r="E36" i="5"/>
  <c r="D60" i="5"/>
  <c r="E92" i="5"/>
  <c r="G113" i="5"/>
  <c r="D28" i="5"/>
  <c r="G37" i="5"/>
  <c r="G57" i="5"/>
  <c r="E60" i="5"/>
  <c r="G69" i="5"/>
  <c r="G89" i="5"/>
  <c r="D108" i="5"/>
  <c r="D126" i="5"/>
  <c r="D52" i="5"/>
  <c r="D84" i="5"/>
  <c r="E108" i="5"/>
  <c r="G29" i="5"/>
  <c r="G49" i="5"/>
  <c r="G61" i="5"/>
  <c r="G81" i="5"/>
  <c r="G105" i="5"/>
  <c r="E27" i="5"/>
  <c r="E43" i="5"/>
  <c r="E51" i="5"/>
  <c r="F35" i="5"/>
  <c r="F59" i="5"/>
  <c r="D91" i="5"/>
  <c r="D99" i="5"/>
  <c r="D107" i="5"/>
  <c r="D115" i="5"/>
  <c r="D123" i="5"/>
  <c r="E67" i="5"/>
  <c r="E75" i="5"/>
  <c r="E83" i="5"/>
  <c r="E91" i="5"/>
  <c r="E99" i="5"/>
  <c r="E107" i="5"/>
  <c r="E115" i="5"/>
  <c r="E123" i="5"/>
  <c r="G93" i="5" l="1"/>
  <c r="G104" i="5"/>
  <c r="G88" i="5"/>
  <c r="G79" i="5"/>
  <c r="G102" i="5"/>
  <c r="G87" i="5"/>
  <c r="G80" i="5"/>
  <c r="G35" i="5"/>
  <c r="G40" i="5"/>
  <c r="G96" i="5"/>
  <c r="G67" i="5"/>
  <c r="G68" i="5"/>
  <c r="G120" i="5"/>
  <c r="G43" i="5"/>
  <c r="G118" i="5"/>
  <c r="G83" i="5"/>
  <c r="G86" i="5"/>
  <c r="G106" i="5"/>
  <c r="G94" i="5"/>
  <c r="G30" i="5"/>
  <c r="G39" i="5"/>
  <c r="G55" i="5"/>
  <c r="G63" i="5"/>
  <c r="G90" i="5"/>
  <c r="G34" i="5"/>
  <c r="G36" i="5"/>
  <c r="G74" i="5"/>
  <c r="G98" i="5"/>
  <c r="G38" i="5"/>
  <c r="G119" i="5"/>
  <c r="G95" i="5"/>
  <c r="G114" i="5"/>
  <c r="G58" i="5"/>
  <c r="G70" i="5"/>
  <c r="G103" i="5"/>
  <c r="G75" i="5"/>
  <c r="G66" i="5"/>
  <c r="G47" i="5"/>
  <c r="G71" i="5"/>
  <c r="G59" i="5"/>
  <c r="G27" i="5"/>
  <c r="G84" i="5"/>
  <c r="G44" i="5"/>
  <c r="G31" i="5"/>
  <c r="G51" i="5"/>
  <c r="G111" i="5"/>
  <c r="G82" i="5"/>
  <c r="G100" i="5"/>
  <c r="G122" i="5"/>
  <c r="G116" i="5"/>
  <c r="G110" i="5"/>
  <c r="G78" i="5"/>
  <c r="G50" i="5"/>
  <c r="G54" i="5"/>
  <c r="G28" i="5"/>
  <c r="G62" i="5"/>
  <c r="G52" i="5"/>
  <c r="G46" i="5"/>
  <c r="G126" i="5"/>
  <c r="G123" i="5"/>
  <c r="G91" i="5"/>
  <c r="G124" i="5"/>
  <c r="G92" i="5"/>
  <c r="G60" i="5"/>
  <c r="G107" i="5"/>
  <c r="G99" i="5"/>
  <c r="G108" i="5"/>
  <c r="G115" i="5"/>
</calcChain>
</file>

<file path=xl/sharedStrings.xml><?xml version="1.0" encoding="utf-8"?>
<sst xmlns="http://schemas.openxmlformats.org/spreadsheetml/2006/main" count="498" uniqueCount="285">
  <si>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</si>
  <si>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</si>
  <si>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</si>
  <si>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</si>
  <si>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</si>
  <si>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Segreteria del Presidente</t>
  </si>
  <si>
    <t>Acronimo Ufficio</t>
  </si>
  <si>
    <t>SEGR PRES</t>
  </si>
  <si>
    <t>Processi di competenza dell'Ufficio</t>
  </si>
  <si>
    <t xml:space="preserve">
1. Gestione dell'agenda del Presidente
</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</si>
  <si>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</si>
  <si>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</si>
  <si>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</si>
  <si>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</si>
  <si>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</si>
  <si>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</si>
  <si>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</si>
  <si>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</si>
  <si>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</si>
  <si>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</si>
  <si>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</si>
  <si>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</si>
  <si>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</si>
  <si>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</si>
  <si>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</si>
  <si>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</si>
  <si>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</si>
  <si>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</si>
  <si>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</si>
  <si>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</si>
  <si>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</si>
  <si>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</si>
  <si>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</si>
  <si>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</si>
  <si>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</si>
  <si>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Segreteria del  Presidente </t>
  </si>
  <si>
    <t xml:space="preserve">AREA DI RISCHIO SPECIFICA: FUNZIONAMENTO ORGANI POLITICO-AMMINISTRATIVO </t>
  </si>
  <si>
    <t>Gestione dell'agenda del Presidente</t>
  </si>
  <si>
    <t xml:space="preserve">Presidente </t>
  </si>
  <si>
    <t>Raccolta delle richieste di incontri e di inviti, valutazione del Presdiente, formulazione delle risposte</t>
  </si>
  <si>
    <t>Funzionario</t>
  </si>
  <si>
    <t>Alterazione/manipolazione dell'esame delel richieste al fine di favorire o sfavorire determinate posizioni o interessi</t>
  </si>
  <si>
    <t>Non adeguata competenza</t>
  </si>
  <si>
    <t>Altissimo</t>
  </si>
  <si>
    <t>Molto bassa</t>
  </si>
  <si>
    <t>Medio</t>
  </si>
  <si>
    <t>In considerazione dell'altissimo impatto che potrebbe avere il verificarsi di un evento rischioso, considerato che si tratta di attività capaci di incidere sul processo di decisionale di ANAC, anche se si considera tendenzialmente bassa la possibilità che gli eventi indicati si verifichino, il rischio viene valutato come: Medio / Medio-Alto</t>
  </si>
  <si>
    <t>Formazione</t>
  </si>
  <si>
    <t>Confronto con il Presidente</t>
  </si>
  <si>
    <t>Misure di trasparenza - controllo</t>
  </si>
  <si>
    <t xml:space="preserve">misure attuate continuamente nel corso dell'attività </t>
  </si>
  <si>
    <t>condivisione e confronto sul 100% delle questioni rilevanti</t>
  </si>
  <si>
    <t>Gestione degli impegni calendarizzati con contatti con i richiedenti, organizzazione logistica e predisposizione dei materiali richiesti dal Presidente</t>
  </si>
  <si>
    <t>pressioni svolte da soggetti interessati</t>
  </si>
  <si>
    <t>Codice di comportamento dei dipendenti ANAC;
Agenda dei portatori di interessi</t>
  </si>
  <si>
    <t>n.i.</t>
  </si>
  <si>
    <t>Gestione degli aspetti di cerimoniale sia per gli eventi interni che esterni</t>
  </si>
  <si>
    <t>Misure di disciplina del conflitto di interesse: obblighi di comunicazione e astensione</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</si>
  <si>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</si>
  <si>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</si>
  <si>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</si>
  <si>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</si>
  <si>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</si>
  <si>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</si>
  <si>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</si>
  <si>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</si>
  <si>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</si>
  <si>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</si>
  <si>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</si>
  <si>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</si>
  <si>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</si>
  <si>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</si>
  <si>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</si>
  <si>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</si>
  <si>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</si>
  <si>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</si>
  <si>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</si>
  <si>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</si>
  <si>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</si>
  <si>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</si>
  <si>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</si>
  <si>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</si>
  <si>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</si>
  <si>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</si>
  <si>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</si>
  <si>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</si>
  <si>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</si>
  <si>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</si>
  <si>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</si>
  <si>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</si>
  <si>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</si>
  <si>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</si>
  <si>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</si>
  <si>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</si>
  <si>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</si>
  <si>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</si>
  <si>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</si>
  <si>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</si>
  <si>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</si>
  <si>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</si>
  <si>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</si>
  <si>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</si>
  <si>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</si>
  <si>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</si>
  <si>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</si>
  <si>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</si>
  <si>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</si>
  <si>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</si>
  <si>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</si>
  <si>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</si>
  <si>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</si>
  <si>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</si>
  <si>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</si>
  <si>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</si>
  <si>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</si>
  <si>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</si>
  <si>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</si>
  <si>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</si>
  <si>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</si>
  <si>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</si>
  <si>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</si>
  <si>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</si>
  <si>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</si>
  <si>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</si>
  <si>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</si>
  <si>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</si>
  <si>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</si>
  <si>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</si>
  <si>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</si>
  <si>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</si>
  <si>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</si>
  <si>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</si>
  <si>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</si>
  <si>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</si>
  <si>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</si>
  <si>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</si>
  <si>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</si>
  <si>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</si>
  <si>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</si>
  <si>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</si>
  <si>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</si>
  <si>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</si>
  <si>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</si>
  <si>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</si>
  <si>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</si>
  <si>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</si>
  <si>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</si>
  <si>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</si>
  <si>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</si>
  <si>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</si>
  <si>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</si>
  <si>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</si>
  <si>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</si>
  <si>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</si>
  <si>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</si>
  <si>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</si>
  <si>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</si>
  <si>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</si>
  <si>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</si>
  <si>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</si>
  <si>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</si>
  <si>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</si>
  <si>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</si>
  <si>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</si>
  <si>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</si>
  <si>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</si>
  <si>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</si>
  <si>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</si>
  <si>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</si>
  <si>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</si>
  <si>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</si>
  <si>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</si>
  <si>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</si>
  <si>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</si>
  <si>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</si>
  <si>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</si>
  <si>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</si>
  <si>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</si>
  <si>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</si>
  <si>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</si>
  <si>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</si>
  <si>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</si>
  <si>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</si>
  <si>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</si>
  <si>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</si>
  <si>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</si>
  <si>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</si>
  <si>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 xml:space="preserve">Dirigente </t>
  </si>
  <si>
    <t>Atto dell’Autorità o del Presidente</t>
  </si>
  <si>
    <t>Dirigente ispettore</t>
  </si>
  <si>
    <t>Prassi dell’Ufficio</t>
  </si>
  <si>
    <t>Dirigente/Funzionario</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</si>
  <si>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</si>
  <si>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</si>
  <si>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</si>
  <si>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</si>
  <si>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</si>
  <si>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</si>
  <si>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</si>
  <si>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</si>
  <si>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</si>
  <si>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</si>
  <si>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</si>
  <si>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</si>
  <si>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Bassa</t>
  </si>
  <si>
    <t>Alto</t>
  </si>
  <si>
    <t>Media</t>
  </si>
  <si>
    <t>Alta</t>
  </si>
  <si>
    <t>Altissima</t>
  </si>
  <si>
    <t>nascondere</t>
  </si>
  <si>
    <t>Risultato</t>
  </si>
  <si>
    <t xml:space="preserve">Alto </t>
  </si>
  <si>
    <t>Gestione della corrispondenza indirizzata al Presidente via protocollo o via mail</t>
  </si>
  <si>
    <t xml:space="preserve">Esame, valutazione, segnalazione della corrispondenza indirizzata al Presidente via protocollo o via mail  </t>
  </si>
  <si>
    <t>Alterazione/manipolazione dell'esame della posta al fine di favorire o sfavorire determinate posizioni o interessi</t>
  </si>
  <si>
    <t>In considerazione dell'altissimo impatto che potrebbe avere il verificarsi di un evento rischioso, considerato che si tratta di attività capaci di incidere sul processo di comunicazione di ANAC, anche se si considera tendenzialmente bassa la possibilità che gli eventi indicati si verifichino, il rischio viene valutato come: Medio / Medio-Alto</t>
  </si>
  <si>
    <t>Confronto periodico con il Presidente; condivisione dei documenti in caretelle di rete</t>
  </si>
  <si>
    <t>Inserimento 100% della documentazione nelle cartelle di rete; 
Confronto con il Presidente sul 100% delle questioni rilevanti</t>
  </si>
  <si>
    <t>Proposta di assegnazione della corrispondenza e/o attuazione delle indicazioni del Presidente, ove fornite</t>
  </si>
  <si>
    <t>Alterazione/manipolazione delle proposte di assegnazioni al fine di favorire o sfavorire determinate posizioni o interessi</t>
  </si>
  <si>
    <t>Ufficio non dirigenziale di diretta collaborazione con il Presidente</t>
  </si>
  <si>
    <t>2. Gestione della corrispondenza indirizzata al Presidente via protocollo o via mail</t>
  </si>
  <si>
    <t>3. Monitoraggio e gestione del flusso informativo interno ed esterno e relativi atti conseguenziali</t>
  </si>
  <si>
    <t>4. Garanzia del presidio della Segreteria e relative attività connesse</t>
  </si>
  <si>
    <t xml:space="preserve">6. Supporto allo Staff del Presidente nella sintetizzazione per il Presidente  delle proposte degli Uffici da sottoporre all'adunanza del Consiglio </t>
  </si>
  <si>
    <t>7. Attività di supporto al Presidente</t>
  </si>
  <si>
    <t>Monitoraggio e gestione del flusso informativo interno ed esterno e relativi atti conseguenziali</t>
  </si>
  <si>
    <t xml:space="preserve"> Garanzia del presidio della Segreteria e relative attività connesse</t>
  </si>
  <si>
    <t xml:space="preserve"> Attività di supporto al Presidente</t>
  </si>
  <si>
    <t xml:space="preserve">Monitoraggio e gestione del flusso informativo interno (protocollo ; posta elettronica) </t>
  </si>
  <si>
    <t xml:space="preserve">Monitoraggio e gestione del flusso informativo esterno(protocollo ; posta elettronica: pec) </t>
  </si>
  <si>
    <t>Supporto al Presidente negli adempimenti relativi all'apposizione della Sua firma sugli atti</t>
  </si>
  <si>
    <t xml:space="preserve">Trasmissione agli Uffici degli atti firmati dal Presidente per gli adempimenti conseguenti </t>
  </si>
  <si>
    <t>1, ritardo o omissione nell'attività; 2, rallentamento processi di ANAC</t>
  </si>
  <si>
    <t>scarsa responsabilizzazione interna</t>
  </si>
  <si>
    <t xml:space="preserve">100%
</t>
  </si>
  <si>
    <t xml:space="preserve">100%
 </t>
  </si>
  <si>
    <t xml:space="preserve"> 100%
 </t>
  </si>
  <si>
    <t>Garanzia della costante presenza in sede di un funzionario della segreteria</t>
  </si>
  <si>
    <t>Attività di accoglienza e supporto al Presidente</t>
  </si>
  <si>
    <t>Assenza</t>
  </si>
  <si>
    <t xml:space="preserve">In considerazione dell'altissimo impatto che potrebbe avere il verificarsi di un evento rischioso, considerato che si tratta di attività capaci di incidere sul processo di comunicazione di ANAC, anche se si considera tendenzialmente bassa la possibilità che gli eventi indicati si verifichino, il rischio viene valutato come: Medio </t>
  </si>
  <si>
    <t xml:space="preserve">Confronto periodico con il Presidente; </t>
  </si>
  <si>
    <t>Supporto agli Uffici ed alle Segreterie nella predisposizione e gestione degli adempimenti</t>
  </si>
  <si>
    <t xml:space="preserve">Raccordo con la Segreteria del Consiglio, con la Segreteria del SG e con tutti gli Uffici dell’ANAC in relazione a questioni inerenti l'attività istituzionale </t>
  </si>
  <si>
    <t>5. Raccordo con la Segreteria del Consiglio, con la Segreteria del SG e con tutti gli Uffici dell’ANAC in relazione a questioni inerenti l’attività istituzionale</t>
  </si>
  <si>
    <t>Costante aggiornamento del Presidente in ordine agli adempimenti</t>
  </si>
  <si>
    <t xml:space="preserve">Supporto allo Staff del Presidente nella sintetizzazione per il Presidente  delle proposte degli Uffici da sottoporre all'adunanza del Consiglio </t>
  </si>
  <si>
    <t>sintetizzazione delle proposte degli Uffici</t>
  </si>
  <si>
    <t xml:space="preserve"> collaborazione con lo Staff del Presidente ai finid ella predisposizione dell'Appunto Unitario</t>
  </si>
  <si>
    <t>Supporto nell'accoglienza di soggetti e delegazioni esterne</t>
  </si>
  <si>
    <t>Supporto e presidio delle esigenze connesse alla postazione del Presidente</t>
  </si>
  <si>
    <t>Supporto alle ulteriori esigenze del Presidente</t>
  </si>
  <si>
    <t>Supporto alle attività estrene del Presidente</t>
  </si>
  <si>
    <t>Raccordo con gli Uffici nelle attività del Presidente ove necessario</t>
  </si>
  <si>
    <t>Attività logistica connessa alle attività del Presidente</t>
  </si>
  <si>
    <t>Stampa e fascicolazione dei documenti necessari al Presidente per le adunanze del Consiglio e per altre esigenze</t>
  </si>
  <si>
    <t>Ricerca e predisposizione di atti su richeista del Presidente</t>
  </si>
  <si>
    <t>Contatti esterni per individuazioe della sede con la conseguente attività di richiesta e autorizzazione</t>
  </si>
  <si>
    <t xml:space="preserve">Organizzzazione  e gestione dei principali eventi istituzionali(Relazione annuale e Giornata RPCT) in raccordo con i Consiglieri referenti e gli altri uffici, in particolare URIS, URI, UGARE </t>
  </si>
  <si>
    <t>Predisposizione delle lettere per le Autorità e conseguente attività di riscontro</t>
  </si>
  <si>
    <t>Relazione con la struttura ospitante per sopralluoghi e definizione delle attività necessarie per lo svolgimento dell'evento.</t>
  </si>
  <si>
    <t>Predisposizine della documentazione necessaria e degli elenchi definitivi</t>
  </si>
  <si>
    <t>Gestione dell'organizzazione per lo svolgimento dell'evento. Piazzamento ed accoglienza</t>
  </si>
  <si>
    <t>Confronto periodico con il Presidente</t>
  </si>
  <si>
    <t>Aggiornamento e predisposizione degli elenchi per inviti con conseguente trasmissione e tenuta degli elenchi per la parteicpazione</t>
  </si>
  <si>
    <t>Tenuta agenda pubblica in coordinamento con URAV</t>
  </si>
  <si>
    <t>Contatti con stakeholders per informare e trasmettere documentazione</t>
  </si>
  <si>
    <t>Raccolta e pubblicazione della documentazione sulla intranet</t>
  </si>
  <si>
    <t>Scambio di informazioni e coordinamento sugli impegni del Presidente finalizzati alla comunicazione degli stessi sia da parte del Portavoce, che sul portale e sui social</t>
  </si>
  <si>
    <t>Supporto Portavoce ed Unità stampa e comunicazione in coordinamento con UGARE</t>
  </si>
  <si>
    <t xml:space="preserve">Collaborazione alla definizione dei fabbisog per le attività di comunicazione. Attività di RUP per contratti Rassegna stampa ed ANSA </t>
  </si>
  <si>
    <t>8. Organizzazione e gestione dei principali eventi istituzionali dell'Anac: Relazione annuale e Giornata RPCT</t>
  </si>
  <si>
    <t>9. Tenuta agenda pubblica</t>
  </si>
  <si>
    <t>Cerimoniale</t>
  </si>
  <si>
    <t>Predisposizione accoglienza e materiali in occasione di protocolli d'intesa e ricevimento delegazioni straniere in coordinamento con URIS</t>
  </si>
  <si>
    <t>Confronto continuo con il Presidente</t>
  </si>
  <si>
    <t>Cura dei contatti esterni ed interni per lo svolgimento degli incontri istituzionali del Presidente</t>
  </si>
  <si>
    <t>Predisposizione richieste per materiale tipografico di rappresentanza, targhe e gadget in coordinamento con UGARE e URIS</t>
  </si>
  <si>
    <t>In attuazione</t>
  </si>
  <si>
    <t xml:space="preserve">10. Raccordo con Portavoce e  Unità stampa e comunicazione per condivisione degli impegni de Presidente e RUP per alcuni contratti </t>
  </si>
  <si>
    <t>11.Cerimoniale</t>
  </si>
  <si>
    <t xml:space="preserve">Provvede al coordinamento degli impegni del Presidente ed alla predisposizione di quanto occorra per i suoi interventi esterni; cura, per conto del Presidente, le pratiche che lo stesso intende gestire direttamente, raccordandosi, con il Segretario Generale e, ove necessario, con gli uffici dell’Autorità. Gestisce l’agenda e i flussi informativi interni ed esterni, cura la corrispondenza personale del Presidente nonché, in raccordo con il Segretario Generale, gli aspetti di cerimoniale, anche nelle attività 
convegnistiche. Supporta il Presidente nella gestione dei servizi di segreteria nell’ambito delle relazioni internazionali; supporta il Portavoce e l’unità organizzativa “stampa e comunicazione” nelle attività di competenza. </t>
  </si>
  <si>
    <t xml:space="preserve">Descrizione attività </t>
  </si>
  <si>
    <t xml:space="preserve">STATO DI ATTUAZIONE AL 1 GENNAIO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</si>
</sst>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0"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sz val="14"/>
      <color rgb="FF000000"/>
      <name val="Calibri"/>
      <family val="2"/>
    </font>
    <font>
      <sz val="10"/>
      <color rgb="FF000000"/>
      <name val="Arial"/>
      <family val="2"/>
    </font>
    <font>
      <sz val="14"/>
      <color rgb="FF000000"/>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
      <patternFill patternType="solid">
        <fgColor theme="0"/>
        <bgColor rgb="FFDCE6F1"/>
      </patternFill>
    </fill>
    <fill>
      <patternFill patternType="solid">
        <fgColor theme="5" tint="0.79998168889431442"/>
        <bgColor indexed="64"/>
      </patternFill>
    </fill>
    <fill>
      <patternFill patternType="solid">
        <fgColor theme="5" tint="0.59999389629810485"/>
        <bgColor indexed="64"/>
      </patternFill>
    </fill>
  </fills>
  <borders count="7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C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C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rgb="FF000000"/>
      </left>
      <right/>
      <top style="thin">
        <color rgb="FF000000"/>
      </top>
      <bottom/>
      <diagonal/>
    </border>
    <border>
      <left style="thin">
        <color auto="1"/>
      </left>
      <right/>
      <top/>
      <bottom/>
      <diagonal/>
    </border>
    <border>
      <left/>
      <right/>
      <top style="thin">
        <color rgb="FF000000"/>
      </top>
      <bottom/>
      <diagonal/>
    </border>
    <border>
      <left/>
      <right style="thin">
        <color auto="1"/>
      </right>
      <top/>
      <bottom/>
      <diagonal/>
    </border>
    <border>
      <left/>
      <right/>
      <top style="thin">
        <color auto="1"/>
      </top>
      <bottom/>
      <diagonal/>
    </border>
    <border>
      <left/>
      <right style="thin">
        <color indexed="64"/>
      </right>
      <top style="medium">
        <color rgb="FF000000"/>
      </top>
      <bottom/>
      <diagonal/>
    </border>
    <border>
      <left style="thin">
        <color rgb="FF000000"/>
      </left>
      <right style="thin">
        <color rgb="FF000000"/>
      </right>
      <top style="medium">
        <color rgb="FFC00000"/>
      </top>
      <bottom/>
      <diagonal/>
    </border>
    <border>
      <left/>
      <right style="thin">
        <color auto="1"/>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xf numFmtId="164" fontId="1" fillId="0" borderId="0" applyFont="0" applyBorder="0" applyProtection="0"/>
  </cellStyleXfs>
  <cellXfs count="16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3"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7" fillId="0" borderId="0" xfId="0" applyNumberFormat="1" applyFont="1"/>
    <xf numFmtId="0" fontId="7" fillId="0" borderId="0" xfId="0" applyFont="1"/>
    <xf numFmtId="0" fontId="8" fillId="0" borderId="0" xfId="0" applyFont="1"/>
    <xf numFmtId="165" fontId="0" fillId="0" borderId="0" xfId="0" applyNumberFormat="1"/>
    <xf numFmtId="0" fontId="0" fillId="0" borderId="27" xfId="0" applyBorder="1"/>
    <xf numFmtId="0" fontId="0" fillId="11" borderId="0" xfId="0" applyFill="1"/>
    <xf numFmtId="0" fontId="0" fillId="9" borderId="27" xfId="0" applyFill="1" applyBorder="1" applyAlignment="1" applyProtection="1">
      <alignment vertical="center" wrapText="1"/>
      <protection locked="0"/>
    </xf>
    <xf numFmtId="0" fontId="0" fillId="9" borderId="27" xfId="0" applyFill="1" applyBorder="1" applyAlignment="1" applyProtection="1">
      <alignment horizontal="left" vertical="center" wrapText="1"/>
      <protection locked="0"/>
    </xf>
    <xf numFmtId="0" fontId="0" fillId="12" borderId="0" xfId="0" applyFill="1"/>
    <xf numFmtId="0" fontId="0" fillId="0" borderId="27" xfId="0" applyBorder="1" applyAlignment="1">
      <alignment vertical="center"/>
    </xf>
    <xf numFmtId="0" fontId="9" fillId="0" borderId="11" xfId="0" applyFont="1" applyBorder="1" applyAlignment="1">
      <alignment horizontal="center" vertical="center" wrapText="1"/>
    </xf>
    <xf numFmtId="0" fontId="9" fillId="0" borderId="8" xfId="0" applyFont="1" applyBorder="1" applyAlignment="1">
      <alignment horizontal="center"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vertical="center" wrapText="1"/>
    </xf>
    <xf numFmtId="0" fontId="9" fillId="0" borderId="21" xfId="0" applyFont="1" applyBorder="1" applyAlignment="1">
      <alignment vertical="center" wrapText="1"/>
    </xf>
    <xf numFmtId="0" fontId="9" fillId="0" borderId="60" xfId="0" applyFont="1" applyBorder="1" applyAlignment="1">
      <alignment horizontal="center" vertical="center" wrapText="1"/>
    </xf>
    <xf numFmtId="0" fontId="9" fillId="0" borderId="54" xfId="0" applyFont="1" applyBorder="1" applyAlignment="1">
      <alignment horizontal="center" vertical="center" wrapText="1"/>
    </xf>
    <xf numFmtId="0" fontId="0" fillId="9" borderId="2" xfId="0" applyFill="1" applyBorder="1" applyAlignment="1" applyProtection="1">
      <alignment vertical="center"/>
      <protection locked="0"/>
    </xf>
    <xf numFmtId="0" fontId="0" fillId="10" borderId="27" xfId="0" applyFill="1" applyBorder="1" applyAlignment="1" applyProtection="1">
      <alignment vertical="center" wrapText="1"/>
      <protection locked="0"/>
    </xf>
    <xf numFmtId="0" fontId="0" fillId="3" borderId="24" xfId="0" applyFill="1" applyBorder="1" applyAlignment="1">
      <alignment horizontal="left" vertical="center" wrapText="1"/>
    </xf>
    <xf numFmtId="0" fontId="0" fillId="3" borderId="25" xfId="0" applyFill="1" applyBorder="1" applyAlignment="1">
      <alignment horizontal="left" vertical="center" wrapText="1"/>
    </xf>
    <xf numFmtId="0" fontId="0" fillId="0" borderId="25" xfId="0" applyBorder="1" applyAlignment="1">
      <alignment horizontal="left"/>
    </xf>
    <xf numFmtId="0" fontId="0" fillId="0" borderId="26" xfId="0" applyBorder="1" applyAlignment="1">
      <alignment horizontal="left"/>
    </xf>
    <xf numFmtId="9" fontId="9" fillId="0" borderId="27" xfId="0" applyNumberFormat="1" applyFont="1" applyBorder="1" applyAlignment="1">
      <alignment horizontal="center" vertical="center" wrapText="1"/>
    </xf>
    <xf numFmtId="0" fontId="9" fillId="0" borderId="27" xfId="0" applyFont="1" applyBorder="1"/>
    <xf numFmtId="0" fontId="9" fillId="0" borderId="27" xfId="0" applyFont="1" applyBorder="1" applyAlignment="1">
      <alignment horizontal="center" vertical="center" wrapText="1"/>
    </xf>
    <xf numFmtId="0" fontId="9" fillId="0" borderId="27" xfId="0" applyFont="1"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164" fontId="9" fillId="0" borderId="27" xfId="1" applyFont="1" applyBorder="1" applyAlignment="1">
      <alignment horizontal="center" vertical="center"/>
    </xf>
    <xf numFmtId="0" fontId="9" fillId="0" borderId="27" xfId="0" applyFont="1" applyBorder="1" applyAlignment="1">
      <alignment vertical="center" textRotation="90" wrapText="1"/>
    </xf>
    <xf numFmtId="0" fontId="9" fillId="0" borderId="73" xfId="0" applyFont="1" applyBorder="1" applyAlignment="1">
      <alignment horizontal="center" vertical="center" textRotation="90"/>
    </xf>
    <xf numFmtId="0" fontId="9" fillId="0" borderId="51" xfId="0" applyFont="1" applyBorder="1" applyAlignment="1">
      <alignment horizontal="center" vertical="center" textRotation="90"/>
    </xf>
    <xf numFmtId="0" fontId="9" fillId="0" borderId="74" xfId="0" applyFont="1" applyBorder="1" applyAlignment="1">
      <alignment horizontal="center" vertical="center" textRotation="90"/>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xf numFmtId="0" fontId="9" fillId="0" borderId="26" xfId="0" applyFont="1" applyBorder="1"/>
    <xf numFmtId="164" fontId="9" fillId="0" borderId="54" xfId="1" applyFont="1" applyBorder="1" applyAlignment="1">
      <alignment horizontal="center" vertical="center"/>
    </xf>
    <xf numFmtId="164" fontId="9" fillId="0" borderId="0" xfId="1" applyFont="1" applyBorder="1" applyAlignment="1">
      <alignment horizontal="center" vertical="center"/>
    </xf>
    <xf numFmtId="0" fontId="9" fillId="0" borderId="0" xfId="0" applyFont="1"/>
    <xf numFmtId="164" fontId="9" fillId="0" borderId="27" xfId="1" applyFont="1" applyBorder="1" applyAlignment="1">
      <alignment horizontal="center" vertical="center" wrapText="1"/>
    </xf>
    <xf numFmtId="164" fontId="9" fillId="0" borderId="55" xfId="1" applyFont="1" applyBorder="1" applyAlignment="1">
      <alignment horizontal="center" vertical="center" wrapText="1"/>
    </xf>
    <xf numFmtId="164" fontId="9" fillId="0" borderId="53" xfId="1" applyFont="1" applyBorder="1" applyAlignment="1">
      <alignment horizontal="center" vertical="center" wrapText="1"/>
    </xf>
    <xf numFmtId="0" fontId="9" fillId="0" borderId="53" xfId="0" applyFont="1" applyBorder="1" applyAlignment="1">
      <alignment horizontal="center" vertical="center" wrapText="1"/>
    </xf>
    <xf numFmtId="164" fontId="9" fillId="0" borderId="24" xfId="1" applyFont="1" applyBorder="1" applyAlignment="1">
      <alignment horizontal="center" vertical="center" wrapText="1"/>
    </xf>
    <xf numFmtId="0" fontId="9" fillId="0" borderId="57" xfId="0" applyFont="1" applyBorder="1" applyAlignment="1">
      <alignment horizontal="center" vertical="center" wrapText="1"/>
    </xf>
    <xf numFmtId="0" fontId="9" fillId="0" borderId="65" xfId="0" applyFont="1" applyBorder="1" applyAlignment="1">
      <alignment vertical="center" textRotation="90" wrapText="1"/>
    </xf>
    <xf numFmtId="0" fontId="9" fillId="0" borderId="66" xfId="0" applyFont="1" applyBorder="1" applyAlignment="1">
      <alignment vertical="center" textRotation="90" wrapText="1"/>
    </xf>
    <xf numFmtId="0" fontId="9" fillId="0" borderId="72" xfId="0" applyFont="1" applyBorder="1" applyAlignment="1">
      <alignment vertical="center" textRotation="90" wrapText="1"/>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textRotation="90"/>
    </xf>
    <xf numFmtId="0" fontId="9" fillId="0" borderId="70" xfId="0" applyFont="1" applyBorder="1" applyAlignment="1">
      <alignment horizontal="center" vertical="center" textRotation="90"/>
    </xf>
    <xf numFmtId="0" fontId="9" fillId="0" borderId="71" xfId="0" applyFont="1" applyBorder="1" applyAlignment="1">
      <alignment horizontal="center" vertical="center" textRotation="90"/>
    </xf>
    <xf numFmtId="0" fontId="9" fillId="0" borderId="61" xfId="0" applyFont="1" applyBorder="1" applyAlignment="1">
      <alignment horizontal="center" vertical="center" wrapText="1"/>
    </xf>
    <xf numFmtId="0" fontId="9" fillId="0" borderId="67" xfId="0" applyFont="1" applyBorder="1" applyAlignment="1">
      <alignment vertical="center" textRotation="90" wrapText="1"/>
    </xf>
    <xf numFmtId="0" fontId="9" fillId="0" borderId="64" xfId="0" applyFont="1" applyBorder="1" applyAlignment="1">
      <alignment horizontal="center" vertical="center"/>
    </xf>
    <xf numFmtId="0" fontId="9" fillId="0" borderId="48" xfId="0" applyFont="1" applyBorder="1" applyAlignment="1">
      <alignment horizontal="center" vertical="center" textRotation="90"/>
    </xf>
    <xf numFmtId="0" fontId="9" fillId="0" borderId="49" xfId="0" applyFont="1" applyBorder="1" applyAlignment="1">
      <alignment horizontal="center" vertical="center" textRotation="90"/>
    </xf>
    <xf numFmtId="0" fontId="9" fillId="0" borderId="49" xfId="0" applyFont="1" applyBorder="1" applyAlignment="1">
      <alignment vertical="center"/>
    </xf>
    <xf numFmtId="0" fontId="9" fillId="0" borderId="63" xfId="0" applyFont="1" applyBorder="1"/>
    <xf numFmtId="0" fontId="9" fillId="0" borderId="68" xfId="0" applyFont="1" applyBorder="1"/>
    <xf numFmtId="0" fontId="9" fillId="0" borderId="5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3" xfId="0" applyFont="1" applyBorder="1" applyAlignment="1">
      <alignment vertical="center" textRotation="90" wrapText="1"/>
    </xf>
    <xf numFmtId="0" fontId="9" fillId="0" borderId="44" xfId="0" applyFont="1" applyBorder="1" applyAlignment="1">
      <alignment vertical="center" textRotation="90" wrapText="1"/>
    </xf>
    <xf numFmtId="0" fontId="9" fillId="0" borderId="45" xfId="0" applyFont="1" applyBorder="1" applyAlignment="1">
      <alignment vertical="center" textRotation="90" wrapText="1"/>
    </xf>
    <xf numFmtId="0" fontId="9" fillId="0" borderId="4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6" xfId="0" applyFont="1" applyBorder="1"/>
    <xf numFmtId="164" fontId="9" fillId="0" borderId="25" xfId="1" applyFont="1" applyBorder="1" applyAlignment="1">
      <alignment horizontal="center" vertical="center" wrapText="1"/>
    </xf>
    <xf numFmtId="0" fontId="9" fillId="0" borderId="59" xfId="0" applyFont="1" applyBorder="1" applyAlignment="1">
      <alignment horizontal="center" vertical="center" wrapText="1"/>
    </xf>
    <xf numFmtId="164" fontId="9" fillId="0" borderId="21" xfId="1" applyFont="1" applyBorder="1" applyAlignment="1">
      <alignment horizontal="center" vertical="center" wrapText="1"/>
    </xf>
    <xf numFmtId="0" fontId="9" fillId="0" borderId="16"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1" xfId="0" applyFont="1" applyBorder="1" applyAlignment="1">
      <alignment horizontal="center" vertical="center"/>
    </xf>
    <xf numFmtId="9" fontId="9" fillId="0" borderId="21" xfId="0" applyNumberFormat="1" applyFont="1" applyBorder="1" applyAlignment="1">
      <alignment horizontal="center" vertical="center" wrapText="1"/>
    </xf>
    <xf numFmtId="9" fontId="9" fillId="0" borderId="28" xfId="0" applyNumberFormat="1" applyFont="1" applyBorder="1" applyAlignment="1">
      <alignment horizontal="center" vertical="center" wrapText="1"/>
    </xf>
    <xf numFmtId="164" fontId="9" fillId="0" borderId="2" xfId="1" applyFont="1" applyBorder="1" applyAlignment="1">
      <alignment horizontal="center" vertical="center" wrapText="1"/>
    </xf>
    <xf numFmtId="164" fontId="9" fillId="0" borderId="28" xfId="1" applyFont="1" applyBorder="1" applyAlignment="1">
      <alignment horizontal="center" vertical="center" wrapText="1"/>
    </xf>
    <xf numFmtId="0" fontId="9" fillId="0" borderId="23"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8" xfId="0" applyFont="1" applyBorder="1" applyAlignment="1">
      <alignment horizontal="center" vertical="center"/>
    </xf>
    <xf numFmtId="0" fontId="9" fillId="0" borderId="14" xfId="0" applyFont="1" applyBorder="1" applyAlignment="1">
      <alignment horizontal="center" vertical="center" wrapText="1"/>
    </xf>
    <xf numFmtId="0" fontId="9" fillId="0" borderId="29" xfId="0" applyFont="1" applyBorder="1" applyAlignment="1">
      <alignment horizontal="center" textRotation="90" wrapText="1"/>
    </xf>
    <xf numFmtId="0" fontId="9" fillId="0" borderId="30" xfId="0" applyFont="1" applyBorder="1" applyAlignment="1">
      <alignment horizontal="center" textRotation="90"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textRotation="90"/>
    </xf>
    <xf numFmtId="0" fontId="9" fillId="0" borderId="36" xfId="0" applyFont="1" applyBorder="1" applyAlignment="1">
      <alignment horizontal="center" textRotation="90"/>
    </xf>
    <xf numFmtId="0" fontId="9" fillId="0" borderId="1" xfId="0" applyFont="1" applyBorder="1" applyAlignment="1">
      <alignment horizontal="center" vertical="center" wrapText="1"/>
    </xf>
    <xf numFmtId="0" fontId="9" fillId="0" borderId="31" xfId="0" applyFont="1" applyBorder="1" applyAlignment="1">
      <alignment horizontal="center" textRotation="90" wrapText="1"/>
    </xf>
    <xf numFmtId="0" fontId="9" fillId="0" borderId="34" xfId="0" applyFont="1" applyBorder="1" applyAlignment="1">
      <alignment horizontal="center" vertical="center"/>
    </xf>
    <xf numFmtId="0" fontId="9" fillId="0" borderId="37" xfId="0" applyFont="1" applyBorder="1" applyAlignment="1">
      <alignment horizontal="center" textRotation="90"/>
    </xf>
    <xf numFmtId="0" fontId="9" fillId="0" borderId="5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2" xfId="0" applyFont="1" applyBorder="1" applyAlignment="1">
      <alignment horizontal="center" vertical="center" wrapText="1"/>
    </xf>
    <xf numFmtId="164" fontId="9" fillId="0" borderId="16" xfId="1" applyFont="1" applyBorder="1" applyAlignment="1">
      <alignment horizontal="center" vertical="center" wrapText="1"/>
    </xf>
    <xf numFmtId="164" fontId="9" fillId="0" borderId="39" xfId="1" applyFont="1" applyBorder="1" applyAlignment="1">
      <alignment horizontal="center" vertical="center" wrapText="1"/>
    </xf>
    <xf numFmtId="164" fontId="9" fillId="0" borderId="38" xfId="1" applyFont="1" applyBorder="1" applyAlignment="1">
      <alignment horizontal="center" vertical="center" wrapText="1"/>
    </xf>
    <xf numFmtId="0" fontId="9" fillId="0" borderId="42" xfId="0" applyFont="1" applyBorder="1" applyAlignment="1">
      <alignment horizontal="center" vertical="center" wrapText="1"/>
    </xf>
    <xf numFmtId="0" fontId="9" fillId="0" borderId="16"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27" xfId="0" applyFont="1" applyBorder="1" applyAlignment="1">
      <alignment horizontal="left"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6"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 xfId="0" applyFont="1" applyBorder="1" applyAlignment="1">
      <alignment horizontal="center" vertical="center"/>
    </xf>
    <xf numFmtId="164" fontId="9" fillId="0" borderId="14" xfId="1" applyFont="1" applyBorder="1" applyAlignment="1">
      <alignment horizontal="center" vertical="center" wrapText="1"/>
    </xf>
    <xf numFmtId="0" fontId="9" fillId="0" borderId="14" xfId="0" applyFont="1" applyBorder="1" applyAlignment="1">
      <alignment vertical="top" wrapText="1"/>
    </xf>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9" fillId="0" borderId="8" xfId="0" applyFont="1" applyBorder="1" applyAlignment="1">
      <alignment horizontal="center" textRotation="90" wrapText="1"/>
    </xf>
    <xf numFmtId="0" fontId="9" fillId="0" borderId="9" xfId="0" applyFont="1" applyBorder="1" applyAlignment="1">
      <alignment horizontal="center" vertical="center"/>
    </xf>
    <xf numFmtId="0" fontId="9" fillId="0" borderId="10" xfId="0" applyFont="1" applyBorder="1" applyAlignment="1">
      <alignment textRotation="90"/>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164" fontId="9" fillId="0" borderId="12" xfId="1" applyFont="1" applyBorder="1" applyAlignment="1">
      <alignment horizontal="center" vertical="center" wrapText="1"/>
    </xf>
    <xf numFmtId="164" fontId="9" fillId="0" borderId="14" xfId="1" applyFont="1" applyBorder="1" applyAlignment="1">
      <alignment horizontal="center" vertical="center"/>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textRotation="90"/>
    </xf>
    <xf numFmtId="9" fontId="9" fillId="0" borderId="17" xfId="0" applyNumberFormat="1" applyFont="1" applyBorder="1" applyAlignment="1">
      <alignment horizontal="center" vertical="center"/>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7" customHeight="1" x14ac:dyDescent="0.25">
      <c r="A5" s="2"/>
      <c r="B5" s="7" t="s">
        <v>4</v>
      </c>
      <c r="C5" s="8" t="e">
        <f>VLOOKUP(C2,#REF!,2)</f>
        <v>#REF!</v>
      </c>
      <c r="E5" s="9"/>
    </row>
  </sheetData>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opLeftCell="B1" workbookViewId="0">
      <selection activeCell="B5" sqref="B5"/>
    </sheetView>
  </sheetViews>
  <sheetFormatPr defaultColWidth="9.140625" defaultRowHeight="15" x14ac:dyDescent="0.25"/>
  <cols>
    <col min="1" max="1" width="5" customWidth="1"/>
    <col min="2" max="2" width="71.42578125" customWidth="1"/>
    <col min="3" max="3" width="140.57031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5</v>
      </c>
    </row>
    <row r="3" spans="1:3" x14ac:dyDescent="0.25">
      <c r="B3" s="3" t="s">
        <v>6</v>
      </c>
      <c r="C3" s="4" t="s">
        <v>7</v>
      </c>
    </row>
    <row r="4" spans="1:3" ht="30" x14ac:dyDescent="0.25">
      <c r="B4" s="5" t="s">
        <v>2</v>
      </c>
      <c r="C4" s="42" t="s">
        <v>220</v>
      </c>
    </row>
    <row r="5" spans="1:3" customFormat="1" ht="174" customHeight="1" x14ac:dyDescent="0.25">
      <c r="B5" s="27" t="s">
        <v>283</v>
      </c>
      <c r="C5" s="43" t="s">
        <v>282</v>
      </c>
    </row>
    <row r="6" spans="1:3" customFormat="1" ht="36.75" customHeight="1" x14ac:dyDescent="0.25">
      <c r="A6" s="2"/>
      <c r="B6" s="44" t="s">
        <v>8</v>
      </c>
      <c r="C6" s="24" t="s">
        <v>9</v>
      </c>
    </row>
    <row r="7" spans="1:3" customFormat="1" ht="15.75" customHeight="1" x14ac:dyDescent="0.25">
      <c r="A7" s="2"/>
      <c r="B7" s="45"/>
      <c r="C7" s="25" t="s">
        <v>221</v>
      </c>
    </row>
    <row r="8" spans="1:3" x14ac:dyDescent="0.25">
      <c r="B8" s="45"/>
      <c r="C8" s="22" t="s">
        <v>222</v>
      </c>
    </row>
    <row r="9" spans="1:3" x14ac:dyDescent="0.25">
      <c r="B9" s="45"/>
      <c r="C9" s="22" t="s">
        <v>223</v>
      </c>
    </row>
    <row r="10" spans="1:3" x14ac:dyDescent="0.25">
      <c r="B10" s="45"/>
      <c r="C10" s="22" t="s">
        <v>245</v>
      </c>
    </row>
    <row r="11" spans="1:3" x14ac:dyDescent="0.25">
      <c r="B11" s="45"/>
      <c r="C11" s="22" t="s">
        <v>224</v>
      </c>
    </row>
    <row r="12" spans="1:3" x14ac:dyDescent="0.25">
      <c r="B12" s="45"/>
      <c r="C12" s="22" t="s">
        <v>225</v>
      </c>
    </row>
    <row r="13" spans="1:3" x14ac:dyDescent="0.25">
      <c r="B13" s="46"/>
      <c r="C13" s="22" t="s">
        <v>272</v>
      </c>
    </row>
    <row r="14" spans="1:3" x14ac:dyDescent="0.25">
      <c r="B14" s="46"/>
      <c r="C14" s="22" t="s">
        <v>273</v>
      </c>
    </row>
    <row r="15" spans="1:3" x14ac:dyDescent="0.25">
      <c r="B15" s="46"/>
      <c r="C15" s="22" t="s">
        <v>280</v>
      </c>
    </row>
    <row r="16" spans="1:3" ht="18" customHeight="1" x14ac:dyDescent="0.25">
      <c r="B16" s="47"/>
      <c r="C16" s="22" t="s">
        <v>281</v>
      </c>
    </row>
  </sheetData>
  <mergeCells count="1">
    <mergeCell ref="B6:B16"/>
  </mergeCells>
  <dataValidations count="2">
    <dataValidation allowBlank="1" showInputMessage="1" sqref="C3" xr:uid="{00000000-0002-0000-0100-000000000000}"/>
    <dataValidation type="list" allowBlank="1" showInputMessage="1" showErrorMessage="1" sqref="C5" xr:uid="{00000000-0002-0000-0100-000001000000}">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7"/>
  <sheetViews>
    <sheetView tabSelected="1" zoomScale="60" zoomScaleNormal="60" workbookViewId="0">
      <selection activeCell="Q3" sqref="Q3"/>
    </sheetView>
  </sheetViews>
  <sheetFormatPr defaultRowHeight="15" x14ac:dyDescent="0.25"/>
  <cols>
    <col min="1" max="1" width="15.42578125" customWidth="1"/>
    <col min="2" max="3" width="7.5703125" customWidth="1"/>
    <col min="4" max="4" width="34.28515625" customWidth="1"/>
    <col min="5" max="5" width="37.28515625" customWidth="1"/>
    <col min="6" max="6" width="34.57031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s>
  <sheetData>
    <row r="1" spans="1:21" ht="51" customHeight="1" thickBot="1" x14ac:dyDescent="0.3">
      <c r="A1" s="162" t="s">
        <v>10</v>
      </c>
      <c r="B1" s="162"/>
      <c r="C1" s="162"/>
      <c r="D1" s="162"/>
      <c r="E1" s="162"/>
      <c r="F1" s="162"/>
      <c r="G1" s="162"/>
      <c r="H1" s="163" t="s">
        <v>11</v>
      </c>
      <c r="I1" s="163"/>
      <c r="J1" s="163"/>
      <c r="K1" s="163"/>
      <c r="L1" s="163"/>
      <c r="M1" s="163"/>
      <c r="N1" s="146" t="s">
        <v>12</v>
      </c>
      <c r="O1" s="147"/>
      <c r="P1" s="147"/>
      <c r="Q1" s="147"/>
      <c r="R1" s="147"/>
      <c r="S1" s="147"/>
      <c r="T1" s="147"/>
      <c r="U1" s="147"/>
    </row>
    <row r="2" spans="1:21" ht="51" customHeight="1" thickBot="1" x14ac:dyDescent="0.3">
      <c r="A2" s="164" t="s">
        <v>13</v>
      </c>
      <c r="B2" s="164" t="s">
        <v>14</v>
      </c>
      <c r="C2" s="164" t="s">
        <v>15</v>
      </c>
      <c r="D2" s="138" t="s">
        <v>16</v>
      </c>
      <c r="E2" s="138" t="s">
        <v>17</v>
      </c>
      <c r="F2" s="138" t="s">
        <v>18</v>
      </c>
      <c r="G2" s="138" t="s">
        <v>19</v>
      </c>
      <c r="H2" s="159" t="s">
        <v>20</v>
      </c>
      <c r="I2" s="159" t="s">
        <v>21</v>
      </c>
      <c r="J2" s="160" t="s">
        <v>22</v>
      </c>
      <c r="K2" s="160"/>
      <c r="L2" s="160"/>
      <c r="M2" s="160"/>
      <c r="N2" s="161" t="s">
        <v>23</v>
      </c>
      <c r="O2" s="137" t="s">
        <v>24</v>
      </c>
      <c r="P2" s="137" t="s">
        <v>25</v>
      </c>
      <c r="Q2" s="148" t="s">
        <v>26</v>
      </c>
      <c r="R2" s="149"/>
      <c r="S2" s="149"/>
      <c r="T2" s="149"/>
      <c r="U2" s="149"/>
    </row>
    <row r="3" spans="1:21" ht="63" customHeight="1" thickBot="1" x14ac:dyDescent="0.3">
      <c r="A3" s="164"/>
      <c r="B3" s="164"/>
      <c r="C3" s="164"/>
      <c r="D3" s="138"/>
      <c r="E3" s="138"/>
      <c r="F3" s="138"/>
      <c r="G3" s="138"/>
      <c r="H3" s="159"/>
      <c r="I3" s="159"/>
      <c r="J3" s="11" t="s">
        <v>27</v>
      </c>
      <c r="K3" s="11" t="s">
        <v>28</v>
      </c>
      <c r="L3" s="11" t="s">
        <v>29</v>
      </c>
      <c r="M3" s="10" t="s">
        <v>30</v>
      </c>
      <c r="N3" s="161"/>
      <c r="O3" s="137"/>
      <c r="P3" s="137"/>
      <c r="Q3" s="12" t="s">
        <v>284</v>
      </c>
      <c r="R3" s="13" t="s">
        <v>31</v>
      </c>
      <c r="S3" s="12" t="s">
        <v>32</v>
      </c>
      <c r="T3" s="12" t="s">
        <v>33</v>
      </c>
      <c r="U3" s="14" t="s">
        <v>34</v>
      </c>
    </row>
    <row r="4" spans="1:21" s="26" customFormat="1" ht="74.25" customHeight="1" thickBot="1" x14ac:dyDescent="0.3">
      <c r="A4" s="150" t="s">
        <v>35</v>
      </c>
      <c r="B4" s="151">
        <v>1</v>
      </c>
      <c r="C4" s="152" t="s">
        <v>36</v>
      </c>
      <c r="D4" s="153" t="s">
        <v>37</v>
      </c>
      <c r="E4" s="154" t="s">
        <v>38</v>
      </c>
      <c r="F4" s="28" t="s">
        <v>39</v>
      </c>
      <c r="G4" s="155" t="s">
        <v>40</v>
      </c>
      <c r="H4" s="156" t="s">
        <v>41</v>
      </c>
      <c r="I4" s="29" t="s">
        <v>42</v>
      </c>
      <c r="J4" s="157" t="s">
        <v>43</v>
      </c>
      <c r="K4" s="158" t="s">
        <v>44</v>
      </c>
      <c r="L4" s="142" t="s">
        <v>45</v>
      </c>
      <c r="M4" s="143" t="s">
        <v>46</v>
      </c>
      <c r="N4" s="30" t="s">
        <v>47</v>
      </c>
      <c r="O4" s="31" t="s">
        <v>48</v>
      </c>
      <c r="P4" s="113" t="s">
        <v>49</v>
      </c>
      <c r="Q4" s="144" t="s">
        <v>279</v>
      </c>
      <c r="R4" s="145" t="s">
        <v>50</v>
      </c>
      <c r="S4" s="145" t="s">
        <v>51</v>
      </c>
      <c r="T4" s="165">
        <v>1</v>
      </c>
      <c r="U4" s="141" t="s">
        <v>182</v>
      </c>
    </row>
    <row r="5" spans="1:21" s="26" customFormat="1" ht="147.75" customHeight="1" thickBot="1" x14ac:dyDescent="0.3">
      <c r="A5" s="150"/>
      <c r="B5" s="151"/>
      <c r="C5" s="152"/>
      <c r="D5" s="153"/>
      <c r="E5" s="154"/>
      <c r="F5" s="33" t="s">
        <v>52</v>
      </c>
      <c r="G5" s="155"/>
      <c r="H5" s="156"/>
      <c r="I5" s="34" t="s">
        <v>53</v>
      </c>
      <c r="J5" s="157"/>
      <c r="K5" s="158"/>
      <c r="L5" s="142"/>
      <c r="M5" s="143"/>
      <c r="N5" s="35" t="s">
        <v>54</v>
      </c>
      <c r="O5" s="32" t="s">
        <v>55</v>
      </c>
      <c r="P5" s="113"/>
      <c r="Q5" s="144"/>
      <c r="R5" s="145"/>
      <c r="S5" s="145"/>
      <c r="T5" s="165"/>
      <c r="U5" s="141"/>
    </row>
    <row r="6" spans="1:21" s="26" customFormat="1" ht="54.75" customHeight="1" thickBot="1" x14ac:dyDescent="0.3">
      <c r="A6" s="150"/>
      <c r="B6" s="151"/>
      <c r="C6" s="152"/>
      <c r="D6" s="153"/>
      <c r="E6" s="154"/>
      <c r="F6" s="34" t="s">
        <v>56</v>
      </c>
      <c r="G6" s="155"/>
      <c r="H6" s="156"/>
      <c r="I6" s="29" t="s">
        <v>42</v>
      </c>
      <c r="J6" s="157"/>
      <c r="K6" s="158"/>
      <c r="L6" s="142"/>
      <c r="M6" s="143"/>
      <c r="N6" s="36" t="s">
        <v>57</v>
      </c>
      <c r="O6" s="37" t="s">
        <v>48</v>
      </c>
      <c r="P6" s="113"/>
      <c r="Q6" s="144"/>
      <c r="R6" s="145"/>
      <c r="S6" s="145"/>
      <c r="T6" s="165"/>
      <c r="U6" s="141"/>
    </row>
    <row r="7" spans="1:21" s="23" customFormat="1" ht="39.950000000000003" customHeight="1" thickBot="1" x14ac:dyDescent="0.3">
      <c r="A7" s="114" t="s">
        <v>35</v>
      </c>
      <c r="B7" s="116">
        <v>2</v>
      </c>
      <c r="C7" s="118" t="s">
        <v>36</v>
      </c>
      <c r="D7" s="113" t="s">
        <v>212</v>
      </c>
      <c r="E7" s="113" t="s">
        <v>38</v>
      </c>
      <c r="F7" s="126" t="s">
        <v>213</v>
      </c>
      <c r="G7" s="113" t="s">
        <v>40</v>
      </c>
      <c r="H7" s="126" t="s">
        <v>214</v>
      </c>
      <c r="I7" s="113" t="s">
        <v>53</v>
      </c>
      <c r="J7" s="100" t="s">
        <v>43</v>
      </c>
      <c r="K7" s="108" t="s">
        <v>44</v>
      </c>
      <c r="L7" s="100" t="s">
        <v>45</v>
      </c>
      <c r="M7" s="110" t="s">
        <v>215</v>
      </c>
      <c r="N7" s="105" t="s">
        <v>55</v>
      </c>
      <c r="O7" s="103" t="s">
        <v>216</v>
      </c>
      <c r="P7" s="103" t="s">
        <v>49</v>
      </c>
      <c r="Q7" s="105" t="s">
        <v>279</v>
      </c>
      <c r="R7" s="103" t="s">
        <v>50</v>
      </c>
      <c r="S7" s="103" t="s">
        <v>217</v>
      </c>
      <c r="T7" s="106" t="s">
        <v>235</v>
      </c>
      <c r="U7" s="120" t="s">
        <v>182</v>
      </c>
    </row>
    <row r="8" spans="1:21" s="23" customFormat="1" ht="39.950000000000003" customHeight="1" thickBot="1" x14ac:dyDescent="0.3">
      <c r="A8" s="115"/>
      <c r="B8" s="117"/>
      <c r="C8" s="119"/>
      <c r="D8" s="113"/>
      <c r="E8" s="113"/>
      <c r="F8" s="126"/>
      <c r="G8" s="113"/>
      <c r="H8" s="126"/>
      <c r="I8" s="113"/>
      <c r="J8" s="100"/>
      <c r="K8" s="108"/>
      <c r="L8" s="100"/>
      <c r="M8" s="110"/>
      <c r="N8" s="105"/>
      <c r="O8" s="103"/>
      <c r="P8" s="103"/>
      <c r="Q8" s="105"/>
      <c r="R8" s="103"/>
      <c r="S8" s="103"/>
      <c r="T8" s="106"/>
      <c r="U8" s="120"/>
    </row>
    <row r="9" spans="1:21" s="23" customFormat="1" ht="39.950000000000003" customHeight="1" thickBot="1" x14ac:dyDescent="0.3">
      <c r="A9" s="115"/>
      <c r="B9" s="117"/>
      <c r="C9" s="119"/>
      <c r="D9" s="113"/>
      <c r="E9" s="113"/>
      <c r="F9" s="126"/>
      <c r="G9" s="113"/>
      <c r="H9" s="126"/>
      <c r="I9" s="113"/>
      <c r="J9" s="100"/>
      <c r="K9" s="108"/>
      <c r="L9" s="100"/>
      <c r="M9" s="110"/>
      <c r="N9" s="105"/>
      <c r="O9" s="103"/>
      <c r="P9" s="103"/>
      <c r="Q9" s="105"/>
      <c r="R9" s="103"/>
      <c r="S9" s="103"/>
      <c r="T9" s="106"/>
      <c r="U9" s="120"/>
    </row>
    <row r="10" spans="1:21" s="23" customFormat="1" ht="39.950000000000003" customHeight="1" thickBot="1" x14ac:dyDescent="0.3">
      <c r="A10" s="115"/>
      <c r="B10" s="117"/>
      <c r="C10" s="119"/>
      <c r="D10" s="113"/>
      <c r="E10" s="113"/>
      <c r="F10" s="103" t="s">
        <v>218</v>
      </c>
      <c r="G10" s="113"/>
      <c r="H10" s="103" t="s">
        <v>219</v>
      </c>
      <c r="I10" s="113" t="s">
        <v>53</v>
      </c>
      <c r="J10" s="100"/>
      <c r="K10" s="100" t="s">
        <v>204</v>
      </c>
      <c r="L10" s="100"/>
      <c r="M10" s="110"/>
      <c r="N10" s="105"/>
      <c r="O10" s="103"/>
      <c r="P10" s="103"/>
      <c r="Q10" s="105"/>
      <c r="R10" s="103"/>
      <c r="S10" s="103"/>
      <c r="T10" s="106"/>
      <c r="U10" s="120"/>
    </row>
    <row r="11" spans="1:21" s="23" customFormat="1" ht="39.950000000000003" customHeight="1" thickBot="1" x14ac:dyDescent="0.3">
      <c r="A11" s="115"/>
      <c r="B11" s="117"/>
      <c r="C11" s="119"/>
      <c r="D11" s="113"/>
      <c r="E11" s="113"/>
      <c r="F11" s="103"/>
      <c r="G11" s="113"/>
      <c r="H11" s="103"/>
      <c r="I11" s="113"/>
      <c r="J11" s="100"/>
      <c r="K11" s="100"/>
      <c r="L11" s="100"/>
      <c r="M11" s="110"/>
      <c r="N11" s="105"/>
      <c r="O11" s="103"/>
      <c r="P11" s="103"/>
      <c r="Q11" s="105"/>
      <c r="R11" s="103"/>
      <c r="S11" s="103"/>
      <c r="T11" s="106"/>
      <c r="U11" s="120"/>
    </row>
    <row r="12" spans="1:21" s="23" customFormat="1" ht="39.950000000000003" customHeight="1" thickBot="1" x14ac:dyDescent="0.3">
      <c r="A12" s="121"/>
      <c r="B12" s="122"/>
      <c r="C12" s="123"/>
      <c r="D12" s="113"/>
      <c r="E12" s="113"/>
      <c r="F12" s="103"/>
      <c r="G12" s="113"/>
      <c r="H12" s="103"/>
      <c r="I12" s="113"/>
      <c r="J12" s="100"/>
      <c r="K12" s="100"/>
      <c r="L12" s="100"/>
      <c r="M12" s="110"/>
      <c r="N12" s="105"/>
      <c r="O12" s="103"/>
      <c r="P12" s="103"/>
      <c r="Q12" s="105"/>
      <c r="R12" s="103"/>
      <c r="S12" s="103"/>
      <c r="T12" s="106"/>
      <c r="U12" s="120"/>
    </row>
    <row r="13" spans="1:21" s="26" customFormat="1" ht="39.950000000000003" customHeight="1" thickBot="1" x14ac:dyDescent="0.3">
      <c r="A13" s="114" t="s">
        <v>35</v>
      </c>
      <c r="B13" s="116">
        <v>3</v>
      </c>
      <c r="C13" s="118" t="s">
        <v>36</v>
      </c>
      <c r="D13" s="113" t="s">
        <v>226</v>
      </c>
      <c r="E13" s="113" t="s">
        <v>38</v>
      </c>
      <c r="F13" s="131" t="s">
        <v>229</v>
      </c>
      <c r="G13" s="113" t="s">
        <v>40</v>
      </c>
      <c r="H13" s="131" t="s">
        <v>233</v>
      </c>
      <c r="I13" s="113" t="s">
        <v>53</v>
      </c>
      <c r="J13" s="100" t="s">
        <v>43</v>
      </c>
      <c r="K13" s="127" t="s">
        <v>44</v>
      </c>
      <c r="L13" s="100" t="s">
        <v>45</v>
      </c>
      <c r="M13" s="110" t="s">
        <v>215</v>
      </c>
      <c r="N13" s="105" t="s">
        <v>55</v>
      </c>
      <c r="O13" s="103" t="s">
        <v>216</v>
      </c>
      <c r="P13" s="103" t="s">
        <v>49</v>
      </c>
      <c r="Q13" s="105" t="s">
        <v>279</v>
      </c>
      <c r="R13" s="103" t="s">
        <v>50</v>
      </c>
      <c r="S13" s="103" t="s">
        <v>217</v>
      </c>
      <c r="T13" s="106" t="s">
        <v>236</v>
      </c>
      <c r="U13" s="120" t="s">
        <v>182</v>
      </c>
    </row>
    <row r="14" spans="1:21" s="26" customFormat="1" ht="39.950000000000003" customHeight="1" thickBot="1" x14ac:dyDescent="0.3">
      <c r="A14" s="115"/>
      <c r="B14" s="117"/>
      <c r="C14" s="119"/>
      <c r="D14" s="113"/>
      <c r="E14" s="113"/>
      <c r="F14" s="132"/>
      <c r="G14" s="113"/>
      <c r="H14" s="133"/>
      <c r="I14" s="113"/>
      <c r="J14" s="100"/>
      <c r="K14" s="128"/>
      <c r="L14" s="100"/>
      <c r="M14" s="110"/>
      <c r="N14" s="105"/>
      <c r="O14" s="103"/>
      <c r="P14" s="103"/>
      <c r="Q14" s="105"/>
      <c r="R14" s="103"/>
      <c r="S14" s="103"/>
      <c r="T14" s="106"/>
      <c r="U14" s="120"/>
    </row>
    <row r="15" spans="1:21" s="26" customFormat="1" ht="39.950000000000003" customHeight="1" thickBot="1" x14ac:dyDescent="0.3">
      <c r="A15" s="115"/>
      <c r="B15" s="117"/>
      <c r="C15" s="119"/>
      <c r="D15" s="113"/>
      <c r="E15" s="113"/>
      <c r="F15" s="131" t="s">
        <v>230</v>
      </c>
      <c r="G15" s="113"/>
      <c r="H15" s="133"/>
      <c r="I15" s="113"/>
      <c r="J15" s="100"/>
      <c r="K15" s="128"/>
      <c r="L15" s="100"/>
      <c r="M15" s="110"/>
      <c r="N15" s="105"/>
      <c r="O15" s="103"/>
      <c r="P15" s="103"/>
      <c r="Q15" s="105"/>
      <c r="R15" s="103"/>
      <c r="S15" s="103"/>
      <c r="T15" s="106"/>
      <c r="U15" s="120"/>
    </row>
    <row r="16" spans="1:21" s="26" customFormat="1" ht="39.950000000000003" customHeight="1" thickBot="1" x14ac:dyDescent="0.3">
      <c r="A16" s="115"/>
      <c r="B16" s="117"/>
      <c r="C16" s="119"/>
      <c r="D16" s="113"/>
      <c r="E16" s="113"/>
      <c r="F16" s="133"/>
      <c r="G16" s="113"/>
      <c r="H16" s="133"/>
      <c r="I16" s="113" t="s">
        <v>234</v>
      </c>
      <c r="J16" s="100"/>
      <c r="K16" s="128"/>
      <c r="L16" s="100"/>
      <c r="M16" s="110"/>
      <c r="N16" s="105"/>
      <c r="O16" s="103"/>
      <c r="P16" s="103"/>
      <c r="Q16" s="105"/>
      <c r="R16" s="103"/>
      <c r="S16" s="103"/>
      <c r="T16" s="106"/>
      <c r="U16" s="120"/>
    </row>
    <row r="17" spans="1:21" s="26" customFormat="1" ht="39.950000000000003" customHeight="1" thickBot="1" x14ac:dyDescent="0.3">
      <c r="A17" s="115"/>
      <c r="B17" s="117"/>
      <c r="C17" s="119"/>
      <c r="D17" s="113"/>
      <c r="E17" s="139"/>
      <c r="F17" s="134" t="s">
        <v>231</v>
      </c>
      <c r="G17" s="140"/>
      <c r="H17" s="133"/>
      <c r="I17" s="113"/>
      <c r="J17" s="100"/>
      <c r="K17" s="128"/>
      <c r="L17" s="100"/>
      <c r="M17" s="110"/>
      <c r="N17" s="105"/>
      <c r="O17" s="103"/>
      <c r="P17" s="103"/>
      <c r="Q17" s="105"/>
      <c r="R17" s="103"/>
      <c r="S17" s="103"/>
      <c r="T17" s="106"/>
      <c r="U17" s="120"/>
    </row>
    <row r="18" spans="1:21" s="26" customFormat="1" ht="39.950000000000003" customHeight="1" thickBot="1" x14ac:dyDescent="0.3">
      <c r="A18" s="115"/>
      <c r="B18" s="117"/>
      <c r="C18" s="119"/>
      <c r="D18" s="113"/>
      <c r="E18" s="139"/>
      <c r="F18" s="134"/>
      <c r="G18" s="140"/>
      <c r="H18" s="133"/>
      <c r="I18" s="113"/>
      <c r="J18" s="100"/>
      <c r="K18" s="128"/>
      <c r="L18" s="100"/>
      <c r="M18" s="110"/>
      <c r="N18" s="105"/>
      <c r="O18" s="103"/>
      <c r="P18" s="103"/>
      <c r="Q18" s="105"/>
      <c r="R18" s="103"/>
      <c r="S18" s="103"/>
      <c r="T18" s="106"/>
      <c r="U18" s="120"/>
    </row>
    <row r="19" spans="1:21" s="26" customFormat="1" ht="39.950000000000003" customHeight="1" thickBot="1" x14ac:dyDescent="0.3">
      <c r="A19" s="115"/>
      <c r="B19" s="117"/>
      <c r="C19" s="119"/>
      <c r="D19" s="113"/>
      <c r="E19" s="139"/>
      <c r="F19" s="135" t="s">
        <v>232</v>
      </c>
      <c r="G19" s="140"/>
      <c r="H19" s="133"/>
      <c r="I19" s="113"/>
      <c r="J19" s="100"/>
      <c r="K19" s="128"/>
      <c r="L19" s="100"/>
      <c r="M19" s="110"/>
      <c r="N19" s="105"/>
      <c r="O19" s="103"/>
      <c r="P19" s="103"/>
      <c r="Q19" s="105"/>
      <c r="R19" s="103"/>
      <c r="S19" s="103"/>
      <c r="T19" s="106"/>
      <c r="U19" s="120"/>
    </row>
    <row r="20" spans="1:21" s="26" customFormat="1" ht="39.950000000000003" customHeight="1" thickBot="1" x14ac:dyDescent="0.3">
      <c r="A20" s="121"/>
      <c r="B20" s="122"/>
      <c r="C20" s="123"/>
      <c r="D20" s="113"/>
      <c r="E20" s="139"/>
      <c r="F20" s="136"/>
      <c r="G20" s="140"/>
      <c r="H20" s="132"/>
      <c r="I20" s="113"/>
      <c r="J20" s="100"/>
      <c r="K20" s="129"/>
      <c r="L20" s="100"/>
      <c r="M20" s="110"/>
      <c r="N20" s="105"/>
      <c r="O20" s="103"/>
      <c r="P20" s="103"/>
      <c r="Q20" s="105"/>
      <c r="R20" s="103"/>
      <c r="S20" s="103"/>
      <c r="T20" s="106"/>
      <c r="U20" s="120"/>
    </row>
    <row r="21" spans="1:21" s="23" customFormat="1" ht="39.950000000000003" customHeight="1" thickBot="1" x14ac:dyDescent="0.3">
      <c r="A21" s="114" t="s">
        <v>35</v>
      </c>
      <c r="B21" s="116">
        <v>4</v>
      </c>
      <c r="C21" s="118" t="s">
        <v>36</v>
      </c>
      <c r="D21" s="113" t="s">
        <v>227</v>
      </c>
      <c r="E21" s="113" t="s">
        <v>38</v>
      </c>
      <c r="F21" s="130" t="s">
        <v>238</v>
      </c>
      <c r="G21" s="113" t="s">
        <v>40</v>
      </c>
      <c r="H21" s="101" t="s">
        <v>240</v>
      </c>
      <c r="I21" s="101" t="s">
        <v>234</v>
      </c>
      <c r="J21" s="100" t="s">
        <v>205</v>
      </c>
      <c r="K21" s="127" t="s">
        <v>44</v>
      </c>
      <c r="L21" s="100" t="s">
        <v>45</v>
      </c>
      <c r="M21" s="110" t="s">
        <v>241</v>
      </c>
      <c r="N21" s="105" t="s">
        <v>55</v>
      </c>
      <c r="O21" s="103" t="s">
        <v>242</v>
      </c>
      <c r="P21" s="103" t="s">
        <v>49</v>
      </c>
      <c r="Q21" s="105" t="s">
        <v>279</v>
      </c>
      <c r="R21" s="103" t="s">
        <v>50</v>
      </c>
      <c r="S21" s="103" t="s">
        <v>217</v>
      </c>
      <c r="T21" s="106" t="s">
        <v>236</v>
      </c>
      <c r="U21" s="120" t="s">
        <v>182</v>
      </c>
    </row>
    <row r="22" spans="1:21" s="23" customFormat="1" ht="39.950000000000003" customHeight="1" thickBot="1" x14ac:dyDescent="0.3">
      <c r="A22" s="115"/>
      <c r="B22" s="117"/>
      <c r="C22" s="119"/>
      <c r="D22" s="113"/>
      <c r="E22" s="113"/>
      <c r="F22" s="126"/>
      <c r="G22" s="113"/>
      <c r="H22" s="102"/>
      <c r="I22" s="102"/>
      <c r="J22" s="100"/>
      <c r="K22" s="128"/>
      <c r="L22" s="100"/>
      <c r="M22" s="110"/>
      <c r="N22" s="105"/>
      <c r="O22" s="103"/>
      <c r="P22" s="103"/>
      <c r="Q22" s="105"/>
      <c r="R22" s="103"/>
      <c r="S22" s="103"/>
      <c r="T22" s="106"/>
      <c r="U22" s="120"/>
    </row>
    <row r="23" spans="1:21" s="23" customFormat="1" ht="39.950000000000003" customHeight="1" thickBot="1" x14ac:dyDescent="0.3">
      <c r="A23" s="115"/>
      <c r="B23" s="117"/>
      <c r="C23" s="119"/>
      <c r="D23" s="113"/>
      <c r="E23" s="113"/>
      <c r="F23" s="126"/>
      <c r="G23" s="113"/>
      <c r="H23" s="102"/>
      <c r="I23" s="102"/>
      <c r="J23" s="100"/>
      <c r="K23" s="128"/>
      <c r="L23" s="100"/>
      <c r="M23" s="110"/>
      <c r="N23" s="105"/>
      <c r="O23" s="103"/>
      <c r="P23" s="103"/>
      <c r="Q23" s="105"/>
      <c r="R23" s="103"/>
      <c r="S23" s="103"/>
      <c r="T23" s="106"/>
      <c r="U23" s="120"/>
    </row>
    <row r="24" spans="1:21" s="23" customFormat="1" ht="39.950000000000003" customHeight="1" thickBot="1" x14ac:dyDescent="0.3">
      <c r="A24" s="115"/>
      <c r="B24" s="117"/>
      <c r="C24" s="119"/>
      <c r="D24" s="113"/>
      <c r="E24" s="113"/>
      <c r="F24" s="103" t="s">
        <v>239</v>
      </c>
      <c r="G24" s="113"/>
      <c r="H24" s="102"/>
      <c r="I24" s="102"/>
      <c r="J24" s="100"/>
      <c r="K24" s="128"/>
      <c r="L24" s="100"/>
      <c r="M24" s="110"/>
      <c r="N24" s="105"/>
      <c r="O24" s="103"/>
      <c r="P24" s="103"/>
      <c r="Q24" s="105"/>
      <c r="R24" s="103"/>
      <c r="S24" s="103"/>
      <c r="T24" s="106"/>
      <c r="U24" s="120"/>
    </row>
    <row r="25" spans="1:21" s="23" customFormat="1" ht="39.950000000000003" customHeight="1" thickBot="1" x14ac:dyDescent="0.3">
      <c r="A25" s="115"/>
      <c r="B25" s="117"/>
      <c r="C25" s="119"/>
      <c r="D25" s="113"/>
      <c r="E25" s="113"/>
      <c r="F25" s="103"/>
      <c r="G25" s="113"/>
      <c r="H25" s="102"/>
      <c r="I25" s="102"/>
      <c r="J25" s="100"/>
      <c r="K25" s="128"/>
      <c r="L25" s="100"/>
      <c r="M25" s="110"/>
      <c r="N25" s="105"/>
      <c r="O25" s="103"/>
      <c r="P25" s="103"/>
      <c r="Q25" s="105"/>
      <c r="R25" s="103"/>
      <c r="S25" s="103"/>
      <c r="T25" s="106"/>
      <c r="U25" s="120"/>
    </row>
    <row r="26" spans="1:21" s="23" customFormat="1" ht="39.950000000000003" customHeight="1" thickBot="1" x14ac:dyDescent="0.3">
      <c r="A26" s="121"/>
      <c r="B26" s="122"/>
      <c r="C26" s="123"/>
      <c r="D26" s="113"/>
      <c r="E26" s="113"/>
      <c r="F26" s="103"/>
      <c r="G26" s="113"/>
      <c r="H26" s="125"/>
      <c r="I26" s="125"/>
      <c r="J26" s="100"/>
      <c r="K26" s="129"/>
      <c r="L26" s="100"/>
      <c r="M26" s="110"/>
      <c r="N26" s="105"/>
      <c r="O26" s="103"/>
      <c r="P26" s="103"/>
      <c r="Q26" s="105"/>
      <c r="R26" s="103"/>
      <c r="S26" s="103"/>
      <c r="T26" s="106"/>
      <c r="U26" s="120"/>
    </row>
    <row r="27" spans="1:21" s="26" customFormat="1" ht="39.950000000000003" customHeight="1" thickBot="1" x14ac:dyDescent="0.3">
      <c r="A27" s="114" t="s">
        <v>35</v>
      </c>
      <c r="B27" s="116">
        <v>5</v>
      </c>
      <c r="C27" s="118" t="s">
        <v>36</v>
      </c>
      <c r="D27" s="113" t="s">
        <v>244</v>
      </c>
      <c r="E27" s="113" t="s">
        <v>38</v>
      </c>
      <c r="F27" s="126" t="s">
        <v>243</v>
      </c>
      <c r="G27" s="113" t="s">
        <v>40</v>
      </c>
      <c r="H27" s="101" t="s">
        <v>233</v>
      </c>
      <c r="I27" s="101" t="s">
        <v>234</v>
      </c>
      <c r="J27" s="100" t="s">
        <v>43</v>
      </c>
      <c r="K27" s="108" t="s">
        <v>44</v>
      </c>
      <c r="L27" s="100" t="s">
        <v>45</v>
      </c>
      <c r="M27" s="110" t="s">
        <v>215</v>
      </c>
      <c r="N27" s="105" t="s">
        <v>55</v>
      </c>
      <c r="O27" s="103" t="s">
        <v>216</v>
      </c>
      <c r="P27" s="103" t="s">
        <v>49</v>
      </c>
      <c r="Q27" s="105" t="s">
        <v>279</v>
      </c>
      <c r="R27" s="103" t="s">
        <v>50</v>
      </c>
      <c r="S27" s="103" t="s">
        <v>217</v>
      </c>
      <c r="T27" s="106" t="s">
        <v>237</v>
      </c>
      <c r="U27" s="120" t="s">
        <v>182</v>
      </c>
    </row>
    <row r="28" spans="1:21" s="26" customFormat="1" ht="39.950000000000003" customHeight="1" thickBot="1" x14ac:dyDescent="0.3">
      <c r="A28" s="115"/>
      <c r="B28" s="117"/>
      <c r="C28" s="119"/>
      <c r="D28" s="113"/>
      <c r="E28" s="113"/>
      <c r="F28" s="126"/>
      <c r="G28" s="113"/>
      <c r="H28" s="102"/>
      <c r="I28" s="102"/>
      <c r="J28" s="100"/>
      <c r="K28" s="108"/>
      <c r="L28" s="100"/>
      <c r="M28" s="110"/>
      <c r="N28" s="105"/>
      <c r="O28" s="103"/>
      <c r="P28" s="103"/>
      <c r="Q28" s="105"/>
      <c r="R28" s="103"/>
      <c r="S28" s="103"/>
      <c r="T28" s="106"/>
      <c r="U28" s="120"/>
    </row>
    <row r="29" spans="1:21" s="26" customFormat="1" ht="39.950000000000003" customHeight="1" thickBot="1" x14ac:dyDescent="0.3">
      <c r="A29" s="115"/>
      <c r="B29" s="117"/>
      <c r="C29" s="119"/>
      <c r="D29" s="113"/>
      <c r="E29" s="113"/>
      <c r="F29" s="126"/>
      <c r="G29" s="113"/>
      <c r="H29" s="102"/>
      <c r="I29" s="102"/>
      <c r="J29" s="100"/>
      <c r="K29" s="108"/>
      <c r="L29" s="100"/>
      <c r="M29" s="110"/>
      <c r="N29" s="105"/>
      <c r="O29" s="103"/>
      <c r="P29" s="103"/>
      <c r="Q29" s="105"/>
      <c r="R29" s="103"/>
      <c r="S29" s="103"/>
      <c r="T29" s="106"/>
      <c r="U29" s="120"/>
    </row>
    <row r="30" spans="1:21" s="26" customFormat="1" ht="39.950000000000003" customHeight="1" thickBot="1" x14ac:dyDescent="0.3">
      <c r="A30" s="115"/>
      <c r="B30" s="117"/>
      <c r="C30" s="119"/>
      <c r="D30" s="113"/>
      <c r="E30" s="113"/>
      <c r="F30" s="103" t="s">
        <v>246</v>
      </c>
      <c r="G30" s="113"/>
      <c r="H30" s="102"/>
      <c r="I30" s="102"/>
      <c r="J30" s="100"/>
      <c r="K30" s="100" t="s">
        <v>204</v>
      </c>
      <c r="L30" s="100"/>
      <c r="M30" s="110"/>
      <c r="N30" s="105"/>
      <c r="O30" s="103"/>
      <c r="P30" s="103"/>
      <c r="Q30" s="105"/>
      <c r="R30" s="103"/>
      <c r="S30" s="103"/>
      <c r="T30" s="106"/>
      <c r="U30" s="120"/>
    </row>
    <row r="31" spans="1:21" s="26" customFormat="1" ht="39.950000000000003" customHeight="1" thickBot="1" x14ac:dyDescent="0.3">
      <c r="A31" s="115"/>
      <c r="B31" s="117"/>
      <c r="C31" s="119"/>
      <c r="D31" s="113"/>
      <c r="E31" s="113"/>
      <c r="F31" s="103"/>
      <c r="G31" s="113"/>
      <c r="H31" s="102"/>
      <c r="I31" s="102"/>
      <c r="J31" s="100"/>
      <c r="K31" s="100"/>
      <c r="L31" s="100"/>
      <c r="M31" s="110"/>
      <c r="N31" s="105"/>
      <c r="O31" s="103"/>
      <c r="P31" s="103"/>
      <c r="Q31" s="105"/>
      <c r="R31" s="103"/>
      <c r="S31" s="103"/>
      <c r="T31" s="106"/>
      <c r="U31" s="120"/>
    </row>
    <row r="32" spans="1:21" s="26" customFormat="1" ht="39.950000000000003" customHeight="1" thickBot="1" x14ac:dyDescent="0.3">
      <c r="A32" s="121"/>
      <c r="B32" s="122"/>
      <c r="C32" s="123"/>
      <c r="D32" s="113"/>
      <c r="E32" s="113"/>
      <c r="F32" s="103"/>
      <c r="G32" s="113"/>
      <c r="H32" s="125"/>
      <c r="I32" s="125"/>
      <c r="J32" s="100"/>
      <c r="K32" s="100"/>
      <c r="L32" s="100"/>
      <c r="M32" s="110"/>
      <c r="N32" s="105"/>
      <c r="O32" s="103"/>
      <c r="P32" s="103"/>
      <c r="Q32" s="105"/>
      <c r="R32" s="103"/>
      <c r="S32" s="103"/>
      <c r="T32" s="106"/>
      <c r="U32" s="120"/>
    </row>
    <row r="33" spans="1:21" s="23" customFormat="1" ht="39.950000000000003" customHeight="1" thickBot="1" x14ac:dyDescent="0.3">
      <c r="A33" s="114" t="s">
        <v>35</v>
      </c>
      <c r="B33" s="116">
        <v>6</v>
      </c>
      <c r="C33" s="118" t="s">
        <v>36</v>
      </c>
      <c r="D33" s="113" t="s">
        <v>247</v>
      </c>
      <c r="E33" s="113" t="s">
        <v>38</v>
      </c>
      <c r="F33" s="126" t="s">
        <v>248</v>
      </c>
      <c r="G33" s="113" t="s">
        <v>40</v>
      </c>
      <c r="H33" s="101" t="s">
        <v>233</v>
      </c>
      <c r="I33" s="101" t="s">
        <v>234</v>
      </c>
      <c r="J33" s="100" t="s">
        <v>43</v>
      </c>
      <c r="K33" s="108" t="s">
        <v>44</v>
      </c>
      <c r="L33" s="100" t="s">
        <v>45</v>
      </c>
      <c r="M33" s="110" t="s">
        <v>215</v>
      </c>
      <c r="N33" s="105" t="s">
        <v>55</v>
      </c>
      <c r="O33" s="103" t="s">
        <v>216</v>
      </c>
      <c r="P33" s="103" t="s">
        <v>49</v>
      </c>
      <c r="Q33" s="105" t="s">
        <v>279</v>
      </c>
      <c r="R33" s="103" t="s">
        <v>50</v>
      </c>
      <c r="S33" s="103" t="s">
        <v>217</v>
      </c>
      <c r="T33" s="106" t="s">
        <v>237</v>
      </c>
      <c r="U33" s="120" t="s">
        <v>182</v>
      </c>
    </row>
    <row r="34" spans="1:21" s="23" customFormat="1" ht="39.950000000000003" customHeight="1" thickBot="1" x14ac:dyDescent="0.3">
      <c r="A34" s="115"/>
      <c r="B34" s="117"/>
      <c r="C34" s="119"/>
      <c r="D34" s="113"/>
      <c r="E34" s="113"/>
      <c r="F34" s="126"/>
      <c r="G34" s="113"/>
      <c r="H34" s="102"/>
      <c r="I34" s="102"/>
      <c r="J34" s="100"/>
      <c r="K34" s="108"/>
      <c r="L34" s="100"/>
      <c r="M34" s="110"/>
      <c r="N34" s="105"/>
      <c r="O34" s="103"/>
      <c r="P34" s="103"/>
      <c r="Q34" s="105"/>
      <c r="R34" s="103"/>
      <c r="S34" s="103"/>
      <c r="T34" s="106"/>
      <c r="U34" s="120"/>
    </row>
    <row r="35" spans="1:21" s="23" customFormat="1" ht="39.950000000000003" customHeight="1" thickBot="1" x14ac:dyDescent="0.3">
      <c r="A35" s="115"/>
      <c r="B35" s="117"/>
      <c r="C35" s="119"/>
      <c r="D35" s="113"/>
      <c r="E35" s="113"/>
      <c r="F35" s="126"/>
      <c r="G35" s="113"/>
      <c r="H35" s="102"/>
      <c r="I35" s="102"/>
      <c r="J35" s="100"/>
      <c r="K35" s="108"/>
      <c r="L35" s="100"/>
      <c r="M35" s="110"/>
      <c r="N35" s="105"/>
      <c r="O35" s="103"/>
      <c r="P35" s="103"/>
      <c r="Q35" s="105"/>
      <c r="R35" s="103"/>
      <c r="S35" s="103"/>
      <c r="T35" s="106"/>
      <c r="U35" s="120"/>
    </row>
    <row r="36" spans="1:21" s="23" customFormat="1" ht="39.950000000000003" customHeight="1" thickBot="1" x14ac:dyDescent="0.3">
      <c r="A36" s="115"/>
      <c r="B36" s="117"/>
      <c r="C36" s="119"/>
      <c r="D36" s="113"/>
      <c r="E36" s="113"/>
      <c r="F36" s="103" t="s">
        <v>249</v>
      </c>
      <c r="G36" s="113"/>
      <c r="H36" s="102"/>
      <c r="I36" s="102"/>
      <c r="J36" s="100"/>
      <c r="K36" s="100" t="s">
        <v>204</v>
      </c>
      <c r="L36" s="100"/>
      <c r="M36" s="110"/>
      <c r="N36" s="105"/>
      <c r="O36" s="103"/>
      <c r="P36" s="103"/>
      <c r="Q36" s="105"/>
      <c r="R36" s="103"/>
      <c r="S36" s="103"/>
      <c r="T36" s="106"/>
      <c r="U36" s="120"/>
    </row>
    <row r="37" spans="1:21" s="23" customFormat="1" ht="39.950000000000003" customHeight="1" thickBot="1" x14ac:dyDescent="0.3">
      <c r="A37" s="115"/>
      <c r="B37" s="117"/>
      <c r="C37" s="119"/>
      <c r="D37" s="113"/>
      <c r="E37" s="113"/>
      <c r="F37" s="103"/>
      <c r="G37" s="113"/>
      <c r="H37" s="102"/>
      <c r="I37" s="102"/>
      <c r="J37" s="100"/>
      <c r="K37" s="100"/>
      <c r="L37" s="100"/>
      <c r="M37" s="110"/>
      <c r="N37" s="105"/>
      <c r="O37" s="103"/>
      <c r="P37" s="103"/>
      <c r="Q37" s="105"/>
      <c r="R37" s="103"/>
      <c r="S37" s="103"/>
      <c r="T37" s="106"/>
      <c r="U37" s="120"/>
    </row>
    <row r="38" spans="1:21" s="23" customFormat="1" ht="39.950000000000003" customHeight="1" thickBot="1" x14ac:dyDescent="0.3">
      <c r="A38" s="121"/>
      <c r="B38" s="122"/>
      <c r="C38" s="123"/>
      <c r="D38" s="113"/>
      <c r="E38" s="113"/>
      <c r="F38" s="103"/>
      <c r="G38" s="113"/>
      <c r="H38" s="125"/>
      <c r="I38" s="125"/>
      <c r="J38" s="100"/>
      <c r="K38" s="100"/>
      <c r="L38" s="100"/>
      <c r="M38" s="110"/>
      <c r="N38" s="105"/>
      <c r="O38" s="103"/>
      <c r="P38" s="103"/>
      <c r="Q38" s="105"/>
      <c r="R38" s="103"/>
      <c r="S38" s="103"/>
      <c r="T38" s="106"/>
      <c r="U38" s="120"/>
    </row>
    <row r="39" spans="1:21" s="26" customFormat="1" ht="61.5" customHeight="1" thickBot="1" x14ac:dyDescent="0.3">
      <c r="A39" s="114" t="s">
        <v>35</v>
      </c>
      <c r="B39" s="116">
        <v>7</v>
      </c>
      <c r="C39" s="118" t="s">
        <v>36</v>
      </c>
      <c r="D39" s="113" t="s">
        <v>228</v>
      </c>
      <c r="E39" s="113" t="s">
        <v>38</v>
      </c>
      <c r="F39" s="38" t="s">
        <v>250</v>
      </c>
      <c r="G39" s="113" t="s">
        <v>40</v>
      </c>
      <c r="H39" s="101" t="s">
        <v>233</v>
      </c>
      <c r="I39" s="101" t="s">
        <v>234</v>
      </c>
      <c r="J39" s="100" t="s">
        <v>43</v>
      </c>
      <c r="K39" s="108" t="s">
        <v>44</v>
      </c>
      <c r="L39" s="100" t="s">
        <v>45</v>
      </c>
      <c r="M39" s="110" t="s">
        <v>215</v>
      </c>
      <c r="N39" s="105" t="s">
        <v>55</v>
      </c>
      <c r="O39" s="103" t="s">
        <v>216</v>
      </c>
      <c r="P39" s="103" t="s">
        <v>49</v>
      </c>
      <c r="Q39" s="105" t="s">
        <v>279</v>
      </c>
      <c r="R39" s="103" t="s">
        <v>50</v>
      </c>
      <c r="S39" s="103" t="s">
        <v>217</v>
      </c>
      <c r="T39" s="106" t="s">
        <v>236</v>
      </c>
      <c r="U39" s="120" t="s">
        <v>182</v>
      </c>
    </row>
    <row r="40" spans="1:21" s="26" customFormat="1" ht="80.25" customHeight="1" thickBot="1" x14ac:dyDescent="0.3">
      <c r="A40" s="115"/>
      <c r="B40" s="117"/>
      <c r="C40" s="119"/>
      <c r="D40" s="113"/>
      <c r="E40" s="113"/>
      <c r="F40" s="38" t="s">
        <v>251</v>
      </c>
      <c r="G40" s="113"/>
      <c r="H40" s="102"/>
      <c r="I40" s="102"/>
      <c r="J40" s="100"/>
      <c r="K40" s="108"/>
      <c r="L40" s="100"/>
      <c r="M40" s="110"/>
      <c r="N40" s="105"/>
      <c r="O40" s="103"/>
      <c r="P40" s="103"/>
      <c r="Q40" s="105"/>
      <c r="R40" s="103"/>
      <c r="S40" s="103"/>
      <c r="T40" s="106"/>
      <c r="U40" s="120"/>
    </row>
    <row r="41" spans="1:21" s="26" customFormat="1" ht="39.950000000000003" customHeight="1" thickBot="1" x14ac:dyDescent="0.3">
      <c r="A41" s="115"/>
      <c r="B41" s="117"/>
      <c r="C41" s="119"/>
      <c r="D41" s="113"/>
      <c r="E41" s="113"/>
      <c r="F41" s="38" t="s">
        <v>253</v>
      </c>
      <c r="G41" s="113"/>
      <c r="H41" s="102"/>
      <c r="I41" s="102"/>
      <c r="J41" s="100"/>
      <c r="K41" s="108"/>
      <c r="L41" s="100"/>
      <c r="M41" s="110"/>
      <c r="N41" s="105"/>
      <c r="O41" s="103"/>
      <c r="P41" s="103"/>
      <c r="Q41" s="105"/>
      <c r="R41" s="103"/>
      <c r="S41" s="103"/>
      <c r="T41" s="106"/>
      <c r="U41" s="120"/>
    </row>
    <row r="42" spans="1:21" s="26" customFormat="1" ht="74.25" customHeight="1" thickBot="1" x14ac:dyDescent="0.3">
      <c r="A42" s="115"/>
      <c r="B42" s="117"/>
      <c r="C42" s="119"/>
      <c r="D42" s="113"/>
      <c r="E42" s="113"/>
      <c r="F42" s="39" t="s">
        <v>254</v>
      </c>
      <c r="G42" s="113"/>
      <c r="H42" s="102"/>
      <c r="I42" s="102"/>
      <c r="J42" s="100"/>
      <c r="K42" s="100" t="s">
        <v>204</v>
      </c>
      <c r="L42" s="100"/>
      <c r="M42" s="110"/>
      <c r="N42" s="105"/>
      <c r="O42" s="103"/>
      <c r="P42" s="103"/>
      <c r="Q42" s="105"/>
      <c r="R42" s="103"/>
      <c r="S42" s="103"/>
      <c r="T42" s="106"/>
      <c r="U42" s="120"/>
    </row>
    <row r="43" spans="1:21" s="26" customFormat="1" ht="39.950000000000003" customHeight="1" thickBot="1" x14ac:dyDescent="0.3">
      <c r="A43" s="115"/>
      <c r="B43" s="117"/>
      <c r="C43" s="119"/>
      <c r="D43" s="113"/>
      <c r="E43" s="113"/>
      <c r="F43" s="39" t="s">
        <v>255</v>
      </c>
      <c r="G43" s="113"/>
      <c r="H43" s="102"/>
      <c r="I43" s="102"/>
      <c r="J43" s="100"/>
      <c r="K43" s="100"/>
      <c r="L43" s="100"/>
      <c r="M43" s="110"/>
      <c r="N43" s="105"/>
      <c r="O43" s="103"/>
      <c r="P43" s="103"/>
      <c r="Q43" s="105"/>
      <c r="R43" s="103"/>
      <c r="S43" s="103"/>
      <c r="T43" s="106"/>
      <c r="U43" s="120"/>
    </row>
    <row r="44" spans="1:21" s="26" customFormat="1" ht="99.75" customHeight="1" thickBot="1" x14ac:dyDescent="0.3">
      <c r="A44" s="115"/>
      <c r="B44" s="117"/>
      <c r="C44" s="119"/>
      <c r="D44" s="113"/>
      <c r="E44" s="113"/>
      <c r="F44" s="39" t="s">
        <v>256</v>
      </c>
      <c r="G44" s="113"/>
      <c r="H44" s="102"/>
      <c r="I44" s="102"/>
      <c r="J44" s="100"/>
      <c r="K44" s="100"/>
      <c r="L44" s="100"/>
      <c r="M44" s="110"/>
      <c r="N44" s="105"/>
      <c r="O44" s="103"/>
      <c r="P44" s="103"/>
      <c r="Q44" s="105"/>
      <c r="R44" s="103"/>
      <c r="S44" s="103"/>
      <c r="T44" s="106"/>
      <c r="U44" s="120"/>
    </row>
    <row r="45" spans="1:21" s="26" customFormat="1" ht="99.75" customHeight="1" thickBot="1" x14ac:dyDescent="0.3">
      <c r="A45" s="115"/>
      <c r="B45" s="117"/>
      <c r="C45" s="119"/>
      <c r="D45" s="113"/>
      <c r="E45" s="113"/>
      <c r="F45" s="39" t="s">
        <v>257</v>
      </c>
      <c r="G45" s="113"/>
      <c r="H45" s="102"/>
      <c r="I45" s="102"/>
      <c r="J45" s="100"/>
      <c r="K45" s="100"/>
      <c r="L45" s="100"/>
      <c r="M45" s="110"/>
      <c r="N45" s="105"/>
      <c r="O45" s="103"/>
      <c r="P45" s="103"/>
      <c r="Q45" s="105"/>
      <c r="R45" s="103"/>
      <c r="S45" s="103"/>
      <c r="T45" s="106"/>
      <c r="U45" s="120"/>
    </row>
    <row r="46" spans="1:21" s="26" customFormat="1" ht="128.25" customHeight="1" thickBot="1" x14ac:dyDescent="0.3">
      <c r="A46" s="115"/>
      <c r="B46" s="117"/>
      <c r="C46" s="119"/>
      <c r="D46" s="101"/>
      <c r="E46" s="101"/>
      <c r="F46" s="39" t="s">
        <v>252</v>
      </c>
      <c r="G46" s="101"/>
      <c r="H46" s="102"/>
      <c r="I46" s="102"/>
      <c r="J46" s="109"/>
      <c r="K46" s="100"/>
      <c r="L46" s="109"/>
      <c r="M46" s="111"/>
      <c r="N46" s="112"/>
      <c r="O46" s="104"/>
      <c r="P46" s="104"/>
      <c r="Q46" s="105"/>
      <c r="R46" s="104"/>
      <c r="S46" s="104"/>
      <c r="T46" s="107"/>
      <c r="U46" s="124"/>
    </row>
    <row r="47" spans="1:21" s="23" customFormat="1" ht="39.950000000000003" customHeight="1" thickBot="1" x14ac:dyDescent="0.3">
      <c r="A47" s="92" t="s">
        <v>35</v>
      </c>
      <c r="B47" s="76">
        <v>8</v>
      </c>
      <c r="C47" s="85" t="s">
        <v>36</v>
      </c>
      <c r="D47" s="95" t="s">
        <v>259</v>
      </c>
      <c r="E47" s="50" t="s">
        <v>38</v>
      </c>
      <c r="F47" s="99" t="s">
        <v>258</v>
      </c>
      <c r="G47" s="52" t="s">
        <v>40</v>
      </c>
      <c r="H47" s="52" t="s">
        <v>233</v>
      </c>
      <c r="I47" s="50" t="s">
        <v>234</v>
      </c>
      <c r="J47" s="67" t="s">
        <v>43</v>
      </c>
      <c r="K47" s="68" t="s">
        <v>44</v>
      </c>
      <c r="L47" s="71" t="s">
        <v>45</v>
      </c>
      <c r="M47" s="50" t="s">
        <v>215</v>
      </c>
      <c r="N47" s="51" t="s">
        <v>55</v>
      </c>
      <c r="O47" s="50" t="s">
        <v>264</v>
      </c>
      <c r="P47" s="50" t="s">
        <v>49</v>
      </c>
      <c r="Q47" s="51" t="s">
        <v>279</v>
      </c>
      <c r="R47" s="50" t="s">
        <v>50</v>
      </c>
      <c r="S47" s="50" t="s">
        <v>217</v>
      </c>
      <c r="T47" s="48" t="s">
        <v>237</v>
      </c>
      <c r="U47" s="50" t="s">
        <v>182</v>
      </c>
    </row>
    <row r="48" spans="1:21" s="23" customFormat="1" ht="39.950000000000003" customHeight="1" thickBot="1" x14ac:dyDescent="0.3">
      <c r="A48" s="93"/>
      <c r="B48" s="77"/>
      <c r="C48" s="86"/>
      <c r="D48" s="96"/>
      <c r="E48" s="50"/>
      <c r="F48" s="99"/>
      <c r="G48" s="53"/>
      <c r="H48" s="53"/>
      <c r="I48" s="50"/>
      <c r="J48" s="67"/>
      <c r="K48" s="69"/>
      <c r="L48" s="98"/>
      <c r="M48" s="50"/>
      <c r="N48" s="51"/>
      <c r="O48" s="50"/>
      <c r="P48" s="50"/>
      <c r="Q48" s="51"/>
      <c r="R48" s="50"/>
      <c r="S48" s="50"/>
      <c r="T48" s="48"/>
      <c r="U48" s="50"/>
    </row>
    <row r="49" spans="1:21" s="23" customFormat="1" ht="39.950000000000003" customHeight="1" x14ac:dyDescent="0.25">
      <c r="A49" s="93"/>
      <c r="B49" s="77"/>
      <c r="C49" s="86"/>
      <c r="D49" s="96"/>
      <c r="E49" s="50"/>
      <c r="F49" s="99"/>
      <c r="G49" s="53"/>
      <c r="H49" s="53"/>
      <c r="I49" s="50"/>
      <c r="J49" s="67"/>
      <c r="K49" s="69"/>
      <c r="L49" s="98"/>
      <c r="M49" s="50"/>
      <c r="N49" s="51"/>
      <c r="O49" s="50"/>
      <c r="P49" s="50"/>
      <c r="Q49" s="51"/>
      <c r="R49" s="50"/>
      <c r="S49" s="50"/>
      <c r="T49" s="48"/>
      <c r="U49" s="50"/>
    </row>
    <row r="50" spans="1:21" s="23" customFormat="1" ht="39.950000000000003" customHeight="1" thickBot="1" x14ac:dyDescent="0.3">
      <c r="A50" s="93"/>
      <c r="B50" s="77"/>
      <c r="C50" s="86"/>
      <c r="D50" s="96"/>
      <c r="E50" s="50"/>
      <c r="F50" s="90" t="s">
        <v>265</v>
      </c>
      <c r="G50" s="53"/>
      <c r="H50" s="53"/>
      <c r="I50" s="50"/>
      <c r="J50" s="67"/>
      <c r="K50" s="70"/>
      <c r="L50" s="98"/>
      <c r="M50" s="50"/>
      <c r="N50" s="51"/>
      <c r="O50" s="50"/>
      <c r="P50" s="50"/>
      <c r="Q50" s="51"/>
      <c r="R50" s="50"/>
      <c r="S50" s="50"/>
      <c r="T50" s="48"/>
      <c r="U50" s="50"/>
    </row>
    <row r="51" spans="1:21" s="23" customFormat="1" ht="39.950000000000003" customHeight="1" thickBot="1" x14ac:dyDescent="0.3">
      <c r="A51" s="93"/>
      <c r="B51" s="77"/>
      <c r="C51" s="86"/>
      <c r="D51" s="96"/>
      <c r="E51" s="50"/>
      <c r="F51" s="90"/>
      <c r="G51" s="53"/>
      <c r="H51" s="53"/>
      <c r="I51" s="50"/>
      <c r="J51" s="67"/>
      <c r="K51" s="70"/>
      <c r="L51" s="98"/>
      <c r="M51" s="50"/>
      <c r="N51" s="51"/>
      <c r="O51" s="50"/>
      <c r="P51" s="50"/>
      <c r="Q51" s="51"/>
      <c r="R51" s="50"/>
      <c r="S51" s="50"/>
      <c r="T51" s="48"/>
      <c r="U51" s="50"/>
    </row>
    <row r="52" spans="1:21" s="23" customFormat="1" ht="72" customHeight="1" thickBot="1" x14ac:dyDescent="0.3">
      <c r="A52" s="93"/>
      <c r="B52" s="77"/>
      <c r="C52" s="86"/>
      <c r="D52" s="96"/>
      <c r="E52" s="50"/>
      <c r="F52" s="91"/>
      <c r="G52" s="53"/>
      <c r="H52" s="53"/>
      <c r="I52" s="50"/>
      <c r="J52" s="67"/>
      <c r="K52" s="72"/>
      <c r="L52" s="98"/>
      <c r="M52" s="50"/>
      <c r="N52" s="51"/>
      <c r="O52" s="50"/>
      <c r="P52" s="50"/>
      <c r="Q52" s="51"/>
      <c r="R52" s="50"/>
      <c r="S52" s="50"/>
      <c r="T52" s="48"/>
      <c r="U52" s="50"/>
    </row>
    <row r="53" spans="1:21" s="23" customFormat="1" ht="56.25" x14ac:dyDescent="0.25">
      <c r="A53" s="93"/>
      <c r="B53" s="88"/>
      <c r="C53" s="87"/>
      <c r="D53" s="97"/>
      <c r="E53" s="49"/>
      <c r="F53" s="40" t="s">
        <v>260</v>
      </c>
      <c r="G53" s="62"/>
      <c r="H53" s="62"/>
      <c r="I53" s="49"/>
      <c r="J53" s="49"/>
      <c r="K53" s="68" t="s">
        <v>204</v>
      </c>
      <c r="L53" s="62"/>
      <c r="M53" s="49"/>
      <c r="N53" s="51"/>
      <c r="O53" s="49"/>
      <c r="P53" s="49"/>
      <c r="Q53" s="51"/>
      <c r="R53" s="49"/>
      <c r="S53" s="49"/>
      <c r="T53" s="49"/>
      <c r="U53" s="49"/>
    </row>
    <row r="54" spans="1:21" s="23" customFormat="1" ht="93.75" x14ac:dyDescent="0.25">
      <c r="A54" s="93"/>
      <c r="B54" s="88"/>
      <c r="C54" s="87"/>
      <c r="D54" s="97"/>
      <c r="E54" s="49"/>
      <c r="F54" s="40" t="s">
        <v>261</v>
      </c>
      <c r="G54" s="62"/>
      <c r="H54" s="62"/>
      <c r="I54" s="49"/>
      <c r="J54" s="49"/>
      <c r="K54" s="69"/>
      <c r="L54" s="62"/>
      <c r="M54" s="49"/>
      <c r="N54" s="51"/>
      <c r="O54" s="49"/>
      <c r="P54" s="49"/>
      <c r="Q54" s="51"/>
      <c r="R54" s="49"/>
      <c r="S54" s="49"/>
      <c r="T54" s="49"/>
      <c r="U54" s="49"/>
    </row>
    <row r="55" spans="1:21" s="23" customFormat="1" ht="56.25" x14ac:dyDescent="0.25">
      <c r="A55" s="93"/>
      <c r="B55" s="88"/>
      <c r="C55" s="87"/>
      <c r="D55" s="97"/>
      <c r="E55" s="49"/>
      <c r="F55" s="40" t="s">
        <v>262</v>
      </c>
      <c r="G55" s="62"/>
      <c r="H55" s="62"/>
      <c r="I55" s="49"/>
      <c r="J55" s="49"/>
      <c r="K55" s="69"/>
      <c r="L55" s="62"/>
      <c r="M55" s="49"/>
      <c r="N55" s="51"/>
      <c r="O55" s="49"/>
      <c r="P55" s="49"/>
      <c r="Q55" s="51"/>
      <c r="R55" s="49"/>
      <c r="S55" s="49"/>
      <c r="T55" s="49"/>
      <c r="U55" s="49"/>
    </row>
    <row r="56" spans="1:21" s="23" customFormat="1" ht="75.75" thickBot="1" x14ac:dyDescent="0.3">
      <c r="A56" s="94"/>
      <c r="B56" s="89"/>
      <c r="C56" s="87"/>
      <c r="D56" s="97"/>
      <c r="E56" s="49"/>
      <c r="F56" s="41" t="s">
        <v>263</v>
      </c>
      <c r="G56" s="63"/>
      <c r="H56" s="63"/>
      <c r="I56" s="49"/>
      <c r="J56" s="49"/>
      <c r="K56" s="72"/>
      <c r="L56" s="63"/>
      <c r="M56" s="49"/>
      <c r="N56" s="51"/>
      <c r="O56" s="49"/>
      <c r="P56" s="49"/>
      <c r="Q56" s="51"/>
      <c r="R56" s="49"/>
      <c r="S56" s="49"/>
      <c r="T56" s="49"/>
      <c r="U56" s="49"/>
    </row>
    <row r="57" spans="1:21" s="26" customFormat="1" x14ac:dyDescent="0.25">
      <c r="A57" s="73" t="s">
        <v>35</v>
      </c>
      <c r="B57" s="76">
        <v>9</v>
      </c>
      <c r="C57" s="79" t="s">
        <v>36</v>
      </c>
      <c r="D57" s="82" t="s">
        <v>266</v>
      </c>
      <c r="E57" s="50" t="s">
        <v>38</v>
      </c>
      <c r="F57" s="50" t="s">
        <v>267</v>
      </c>
      <c r="G57" s="50" t="s">
        <v>40</v>
      </c>
      <c r="H57" s="50" t="s">
        <v>233</v>
      </c>
      <c r="I57" s="50" t="s">
        <v>234</v>
      </c>
      <c r="J57" s="67" t="s">
        <v>43</v>
      </c>
      <c r="K57" s="68" t="s">
        <v>44</v>
      </c>
      <c r="L57" s="67" t="s">
        <v>45</v>
      </c>
      <c r="M57" s="50" t="s">
        <v>215</v>
      </c>
      <c r="N57" s="51" t="s">
        <v>55</v>
      </c>
      <c r="O57" s="50" t="s">
        <v>264</v>
      </c>
      <c r="P57" s="50" t="s">
        <v>49</v>
      </c>
      <c r="Q57" s="51" t="s">
        <v>279</v>
      </c>
      <c r="R57" s="50" t="s">
        <v>50</v>
      </c>
      <c r="S57" s="50" t="s">
        <v>217</v>
      </c>
      <c r="T57" s="48" t="s">
        <v>237</v>
      </c>
      <c r="U57" s="50" t="s">
        <v>182</v>
      </c>
    </row>
    <row r="58" spans="1:21" s="26" customFormat="1" x14ac:dyDescent="0.25">
      <c r="A58" s="74"/>
      <c r="B58" s="77"/>
      <c r="C58" s="80"/>
      <c r="D58" s="82"/>
      <c r="E58" s="50"/>
      <c r="F58" s="50"/>
      <c r="G58" s="50"/>
      <c r="H58" s="50"/>
      <c r="I58" s="50"/>
      <c r="J58" s="67"/>
      <c r="K58" s="69"/>
      <c r="L58" s="67"/>
      <c r="M58" s="50"/>
      <c r="N58" s="51"/>
      <c r="O58" s="50"/>
      <c r="P58" s="50"/>
      <c r="Q58" s="51"/>
      <c r="R58" s="50"/>
      <c r="S58" s="50"/>
      <c r="T58" s="48"/>
      <c r="U58" s="50"/>
    </row>
    <row r="59" spans="1:21" s="26" customFormat="1" ht="42" customHeight="1" x14ac:dyDescent="0.25">
      <c r="A59" s="74"/>
      <c r="B59" s="77"/>
      <c r="C59" s="80"/>
      <c r="D59" s="82"/>
      <c r="E59" s="50"/>
      <c r="F59" s="50"/>
      <c r="G59" s="50"/>
      <c r="H59" s="50"/>
      <c r="I59" s="50"/>
      <c r="J59" s="67"/>
      <c r="K59" s="69"/>
      <c r="L59" s="67"/>
      <c r="M59" s="50"/>
      <c r="N59" s="51"/>
      <c r="O59" s="50"/>
      <c r="P59" s="50"/>
      <c r="Q59" s="51"/>
      <c r="R59" s="50"/>
      <c r="S59" s="50"/>
      <c r="T59" s="48"/>
      <c r="U59" s="50"/>
    </row>
    <row r="60" spans="1:21" s="26" customFormat="1" x14ac:dyDescent="0.25">
      <c r="A60" s="74"/>
      <c r="B60" s="77"/>
      <c r="C60" s="80"/>
      <c r="D60" s="82"/>
      <c r="E60" s="50"/>
      <c r="F60" s="50" t="s">
        <v>268</v>
      </c>
      <c r="G60" s="50"/>
      <c r="H60" s="50"/>
      <c r="I60" s="50"/>
      <c r="J60" s="67"/>
      <c r="K60" s="70"/>
      <c r="L60" s="67"/>
      <c r="M60" s="50"/>
      <c r="N60" s="51"/>
      <c r="O60" s="50"/>
      <c r="P60" s="50"/>
      <c r="Q60" s="51"/>
      <c r="R60" s="50"/>
      <c r="S60" s="50"/>
      <c r="T60" s="48"/>
      <c r="U60" s="50"/>
    </row>
    <row r="61" spans="1:21" s="26" customFormat="1" x14ac:dyDescent="0.25">
      <c r="A61" s="74"/>
      <c r="B61" s="77"/>
      <c r="C61" s="80"/>
      <c r="D61" s="82"/>
      <c r="E61" s="50"/>
      <c r="F61" s="50"/>
      <c r="G61" s="50"/>
      <c r="H61" s="50"/>
      <c r="I61" s="50"/>
      <c r="J61" s="67"/>
      <c r="K61" s="70"/>
      <c r="L61" s="67"/>
      <c r="M61" s="50"/>
      <c r="N61" s="51"/>
      <c r="O61" s="50"/>
      <c r="P61" s="50"/>
      <c r="Q61" s="51"/>
      <c r="R61" s="50"/>
      <c r="S61" s="50"/>
      <c r="T61" s="48"/>
      <c r="U61" s="50"/>
    </row>
    <row r="62" spans="1:21" s="26" customFormat="1" ht="156.75" customHeight="1" thickBot="1" x14ac:dyDescent="0.3">
      <c r="A62" s="83"/>
      <c r="B62" s="84"/>
      <c r="C62" s="81"/>
      <c r="D62" s="82"/>
      <c r="E62" s="50"/>
      <c r="F62" s="50"/>
      <c r="G62" s="50"/>
      <c r="H62" s="50"/>
      <c r="I62" s="50"/>
      <c r="J62" s="67"/>
      <c r="K62" s="72"/>
      <c r="L62" s="67"/>
      <c r="M62" s="50"/>
      <c r="N62" s="51"/>
      <c r="O62" s="50"/>
      <c r="P62" s="50"/>
      <c r="Q62" s="51"/>
      <c r="R62" s="50"/>
      <c r="S62" s="50"/>
      <c r="T62" s="48"/>
      <c r="U62" s="50"/>
    </row>
    <row r="63" spans="1:21" x14ac:dyDescent="0.25">
      <c r="A63" s="73" t="s">
        <v>35</v>
      </c>
      <c r="B63" s="76">
        <v>10</v>
      </c>
      <c r="C63" s="79" t="s">
        <v>36</v>
      </c>
      <c r="D63" s="82" t="s">
        <v>270</v>
      </c>
      <c r="E63" s="50" t="s">
        <v>38</v>
      </c>
      <c r="F63" s="50" t="s">
        <v>269</v>
      </c>
      <c r="G63" s="50" t="s">
        <v>40</v>
      </c>
      <c r="H63" s="50" t="s">
        <v>233</v>
      </c>
      <c r="I63" s="50" t="s">
        <v>234</v>
      </c>
      <c r="J63" s="67" t="s">
        <v>43</v>
      </c>
      <c r="K63" s="68" t="s">
        <v>44</v>
      </c>
      <c r="L63" s="67" t="s">
        <v>45</v>
      </c>
      <c r="M63" s="50" t="s">
        <v>215</v>
      </c>
      <c r="N63" s="51" t="s">
        <v>55</v>
      </c>
      <c r="O63" s="50" t="s">
        <v>264</v>
      </c>
      <c r="P63" s="50" t="s">
        <v>49</v>
      </c>
      <c r="Q63" s="51" t="s">
        <v>279</v>
      </c>
      <c r="R63" s="50" t="s">
        <v>50</v>
      </c>
      <c r="S63" s="50" t="s">
        <v>217</v>
      </c>
      <c r="T63" s="48" t="s">
        <v>237</v>
      </c>
      <c r="U63" s="50" t="s">
        <v>182</v>
      </c>
    </row>
    <row r="64" spans="1:21" x14ac:dyDescent="0.25">
      <c r="A64" s="74"/>
      <c r="B64" s="77"/>
      <c r="C64" s="80"/>
      <c r="D64" s="82"/>
      <c r="E64" s="50"/>
      <c r="F64" s="50"/>
      <c r="G64" s="50"/>
      <c r="H64" s="50"/>
      <c r="I64" s="50"/>
      <c r="J64" s="67"/>
      <c r="K64" s="69"/>
      <c r="L64" s="67"/>
      <c r="M64" s="50"/>
      <c r="N64" s="51"/>
      <c r="O64" s="50"/>
      <c r="P64" s="50"/>
      <c r="Q64" s="51"/>
      <c r="R64" s="50"/>
      <c r="S64" s="50"/>
      <c r="T64" s="48"/>
      <c r="U64" s="50"/>
    </row>
    <row r="65" spans="1:21" ht="117.75" customHeight="1" x14ac:dyDescent="0.25">
      <c r="A65" s="74"/>
      <c r="B65" s="77"/>
      <c r="C65" s="80"/>
      <c r="D65" s="82"/>
      <c r="E65" s="50"/>
      <c r="F65" s="50"/>
      <c r="G65" s="50"/>
      <c r="H65" s="50"/>
      <c r="I65" s="50"/>
      <c r="J65" s="67"/>
      <c r="K65" s="69"/>
      <c r="L65" s="67"/>
      <c r="M65" s="50"/>
      <c r="N65" s="51"/>
      <c r="O65" s="50"/>
      <c r="P65" s="50"/>
      <c r="Q65" s="51"/>
      <c r="R65" s="50"/>
      <c r="S65" s="50"/>
      <c r="T65" s="48"/>
      <c r="U65" s="50"/>
    </row>
    <row r="66" spans="1:21" x14ac:dyDescent="0.25">
      <c r="A66" s="74"/>
      <c r="B66" s="77"/>
      <c r="C66" s="80"/>
      <c r="D66" s="82"/>
      <c r="E66" s="50"/>
      <c r="F66" s="50" t="s">
        <v>271</v>
      </c>
      <c r="G66" s="50"/>
      <c r="H66" s="50"/>
      <c r="I66" s="50"/>
      <c r="J66" s="67"/>
      <c r="K66" s="70"/>
      <c r="L66" s="67"/>
      <c r="M66" s="50"/>
      <c r="N66" s="51"/>
      <c r="O66" s="50"/>
      <c r="P66" s="50"/>
      <c r="Q66" s="51"/>
      <c r="R66" s="50"/>
      <c r="S66" s="50"/>
      <c r="T66" s="48"/>
      <c r="U66" s="50"/>
    </row>
    <row r="67" spans="1:21" x14ac:dyDescent="0.25">
      <c r="A67" s="74"/>
      <c r="B67" s="77"/>
      <c r="C67" s="80"/>
      <c r="D67" s="82"/>
      <c r="E67" s="50"/>
      <c r="F67" s="50"/>
      <c r="G67" s="50"/>
      <c r="H67" s="50"/>
      <c r="I67" s="50"/>
      <c r="J67" s="67"/>
      <c r="K67" s="70"/>
      <c r="L67" s="67"/>
      <c r="M67" s="50"/>
      <c r="N67" s="51"/>
      <c r="O67" s="50"/>
      <c r="P67" s="50"/>
      <c r="Q67" s="51"/>
      <c r="R67" s="50"/>
      <c r="S67" s="50"/>
      <c r="T67" s="48"/>
      <c r="U67" s="50"/>
    </row>
    <row r="68" spans="1:21" ht="120.75" customHeight="1" thickBot="1" x14ac:dyDescent="0.3">
      <c r="A68" s="75"/>
      <c r="B68" s="78"/>
      <c r="C68" s="81"/>
      <c r="D68" s="82"/>
      <c r="E68" s="50"/>
      <c r="F68" s="50"/>
      <c r="G68" s="50"/>
      <c r="H68" s="50"/>
      <c r="I68" s="50"/>
      <c r="J68" s="67"/>
      <c r="K68" s="70"/>
      <c r="L68" s="71"/>
      <c r="M68" s="52"/>
      <c r="N68" s="60"/>
      <c r="O68" s="52"/>
      <c r="P68" s="52"/>
      <c r="Q68" s="60"/>
      <c r="R68" s="50"/>
      <c r="S68" s="50"/>
      <c r="T68" s="48"/>
      <c r="U68" s="50"/>
    </row>
    <row r="69" spans="1:21" s="26" customFormat="1" ht="15.75" customHeight="1" x14ac:dyDescent="0.25">
      <c r="A69" s="56" t="s">
        <v>35</v>
      </c>
      <c r="B69" s="51">
        <v>11</v>
      </c>
      <c r="C69" s="57" t="s">
        <v>36</v>
      </c>
      <c r="D69" s="60" t="s">
        <v>274</v>
      </c>
      <c r="E69" s="60" t="s">
        <v>38</v>
      </c>
      <c r="F69" s="50" t="s">
        <v>278</v>
      </c>
      <c r="G69" s="60" t="s">
        <v>40</v>
      </c>
      <c r="H69" s="52" t="s">
        <v>233</v>
      </c>
      <c r="I69" s="52" t="s">
        <v>234</v>
      </c>
      <c r="J69" s="64" t="s">
        <v>43</v>
      </c>
      <c r="K69" s="55" t="s">
        <v>44</v>
      </c>
      <c r="L69" s="55" t="s">
        <v>45</v>
      </c>
      <c r="M69" s="52" t="s">
        <v>215</v>
      </c>
      <c r="N69" s="51" t="s">
        <v>55</v>
      </c>
      <c r="O69" s="52" t="s">
        <v>276</v>
      </c>
      <c r="P69" s="52" t="s">
        <v>49</v>
      </c>
      <c r="Q69" s="51" t="s">
        <v>279</v>
      </c>
      <c r="R69" s="52" t="s">
        <v>50</v>
      </c>
      <c r="S69" s="52" t="s">
        <v>217</v>
      </c>
      <c r="T69" s="48" t="s">
        <v>237</v>
      </c>
      <c r="U69" s="50" t="s">
        <v>182</v>
      </c>
    </row>
    <row r="70" spans="1:21" s="26" customFormat="1" ht="15.75" customHeight="1" x14ac:dyDescent="0.25">
      <c r="A70" s="56"/>
      <c r="B70" s="51"/>
      <c r="C70" s="58"/>
      <c r="D70" s="61"/>
      <c r="E70" s="61"/>
      <c r="F70" s="50"/>
      <c r="G70" s="61"/>
      <c r="H70" s="53"/>
      <c r="I70" s="53"/>
      <c r="J70" s="65"/>
      <c r="K70" s="55"/>
      <c r="L70" s="55"/>
      <c r="M70" s="53"/>
      <c r="N70" s="51"/>
      <c r="O70" s="53"/>
      <c r="P70" s="53"/>
      <c r="Q70" s="51"/>
      <c r="R70" s="53"/>
      <c r="S70" s="53"/>
      <c r="T70" s="48"/>
      <c r="U70" s="50"/>
    </row>
    <row r="71" spans="1:21" s="26" customFormat="1" ht="75.75" customHeight="1" x14ac:dyDescent="0.25">
      <c r="A71" s="56"/>
      <c r="B71" s="51"/>
      <c r="C71" s="58"/>
      <c r="D71" s="61"/>
      <c r="E71" s="61"/>
      <c r="F71" s="50"/>
      <c r="G71" s="61"/>
      <c r="H71" s="53"/>
      <c r="I71" s="53"/>
      <c r="J71" s="65"/>
      <c r="K71" s="55"/>
      <c r="L71" s="55"/>
      <c r="M71" s="53"/>
      <c r="N71" s="51"/>
      <c r="O71" s="53"/>
      <c r="P71" s="53"/>
      <c r="Q71" s="51"/>
      <c r="R71" s="53"/>
      <c r="S71" s="53"/>
      <c r="T71" s="48"/>
      <c r="U71" s="50"/>
    </row>
    <row r="72" spans="1:21" s="26" customFormat="1" ht="15" customHeight="1" x14ac:dyDescent="0.25">
      <c r="A72" s="56"/>
      <c r="B72" s="51"/>
      <c r="C72" s="58"/>
      <c r="D72" s="61"/>
      <c r="E72" s="61"/>
      <c r="F72" s="50" t="s">
        <v>275</v>
      </c>
      <c r="G72" s="61"/>
      <c r="H72" s="53"/>
      <c r="I72" s="53"/>
      <c r="J72" s="65"/>
      <c r="K72" s="51"/>
      <c r="L72" s="55"/>
      <c r="M72" s="53"/>
      <c r="N72" s="51"/>
      <c r="O72" s="53"/>
      <c r="P72" s="53"/>
      <c r="Q72" s="51"/>
      <c r="R72" s="53"/>
      <c r="S72" s="53"/>
      <c r="T72" s="48"/>
      <c r="U72" s="50"/>
    </row>
    <row r="73" spans="1:21" s="26" customFormat="1" ht="15" customHeight="1" x14ac:dyDescent="0.25">
      <c r="A73" s="56"/>
      <c r="B73" s="51"/>
      <c r="C73" s="58"/>
      <c r="D73" s="61"/>
      <c r="E73" s="61"/>
      <c r="F73" s="50"/>
      <c r="G73" s="61"/>
      <c r="H73" s="53"/>
      <c r="I73" s="53"/>
      <c r="J73" s="65"/>
      <c r="K73" s="51"/>
      <c r="L73" s="55"/>
      <c r="M73" s="53"/>
      <c r="N73" s="51"/>
      <c r="O73" s="53"/>
      <c r="P73" s="53"/>
      <c r="Q73" s="51"/>
      <c r="R73" s="53"/>
      <c r="S73" s="53"/>
      <c r="T73" s="48"/>
      <c r="U73" s="50"/>
    </row>
    <row r="74" spans="1:21" s="26" customFormat="1" ht="136.5" customHeight="1" x14ac:dyDescent="0.25">
      <c r="A74" s="56"/>
      <c r="B74" s="51"/>
      <c r="C74" s="58"/>
      <c r="D74" s="61"/>
      <c r="E74" s="61"/>
      <c r="F74" s="50"/>
      <c r="G74" s="61"/>
      <c r="H74" s="53"/>
      <c r="I74" s="53"/>
      <c r="J74" s="65"/>
      <c r="K74" s="51"/>
      <c r="L74" s="55"/>
      <c r="M74" s="53"/>
      <c r="N74" s="51"/>
      <c r="O74" s="53"/>
      <c r="P74" s="53"/>
      <c r="Q74" s="51"/>
      <c r="R74" s="53"/>
      <c r="S74" s="53"/>
      <c r="T74" s="48"/>
      <c r="U74" s="50"/>
    </row>
    <row r="75" spans="1:21" s="26" customFormat="1" x14ac:dyDescent="0.25">
      <c r="A75" s="49"/>
      <c r="B75" s="49"/>
      <c r="C75" s="58"/>
      <c r="D75" s="62"/>
      <c r="E75" s="62"/>
      <c r="F75" s="50" t="s">
        <v>277</v>
      </c>
      <c r="G75" s="62"/>
      <c r="H75" s="53"/>
      <c r="I75" s="53"/>
      <c r="J75" s="66"/>
      <c r="K75" s="49"/>
      <c r="L75" s="49"/>
      <c r="M75" s="53"/>
      <c r="N75" s="51"/>
      <c r="O75" s="53"/>
      <c r="P75" s="53"/>
      <c r="Q75" s="51"/>
      <c r="R75" s="53"/>
      <c r="S75" s="53"/>
      <c r="T75" s="49"/>
      <c r="U75" s="49"/>
    </row>
    <row r="76" spans="1:21" s="26" customFormat="1" x14ac:dyDescent="0.25">
      <c r="A76" s="49"/>
      <c r="B76" s="49"/>
      <c r="C76" s="58"/>
      <c r="D76" s="62"/>
      <c r="E76" s="62"/>
      <c r="F76" s="50"/>
      <c r="G76" s="62"/>
      <c r="H76" s="53"/>
      <c r="I76" s="53"/>
      <c r="J76" s="66"/>
      <c r="K76" s="49"/>
      <c r="L76" s="49"/>
      <c r="M76" s="53"/>
      <c r="N76" s="51"/>
      <c r="O76" s="53"/>
      <c r="P76" s="53"/>
      <c r="Q76" s="51"/>
      <c r="R76" s="53"/>
      <c r="S76" s="53"/>
      <c r="T76" s="49"/>
      <c r="U76" s="49"/>
    </row>
    <row r="77" spans="1:21" s="26" customFormat="1" ht="51" customHeight="1" x14ac:dyDescent="0.25">
      <c r="A77" s="49"/>
      <c r="B77" s="49"/>
      <c r="C77" s="59"/>
      <c r="D77" s="63"/>
      <c r="E77" s="63"/>
      <c r="F77" s="50"/>
      <c r="G77" s="63"/>
      <c r="H77" s="54"/>
      <c r="I77" s="54"/>
      <c r="J77" s="66"/>
      <c r="K77" s="49"/>
      <c r="L77" s="49"/>
      <c r="M77" s="54"/>
      <c r="N77" s="51"/>
      <c r="O77" s="54"/>
      <c r="P77" s="54"/>
      <c r="Q77" s="51"/>
      <c r="R77" s="54"/>
      <c r="S77" s="54"/>
      <c r="T77" s="49"/>
      <c r="U77" s="49"/>
    </row>
  </sheetData>
  <mergeCells count="263">
    <mergeCell ref="N1:U1"/>
    <mergeCell ref="Q2:U2"/>
    <mergeCell ref="A4:A6"/>
    <mergeCell ref="B4:B6"/>
    <mergeCell ref="C4:C6"/>
    <mergeCell ref="D4:D6"/>
    <mergeCell ref="E4:E6"/>
    <mergeCell ref="G4:G6"/>
    <mergeCell ref="H4:H6"/>
    <mergeCell ref="J4:J6"/>
    <mergeCell ref="K4:K6"/>
    <mergeCell ref="H2:H3"/>
    <mergeCell ref="I2:I3"/>
    <mergeCell ref="J2:M2"/>
    <mergeCell ref="N2:N3"/>
    <mergeCell ref="A1:G1"/>
    <mergeCell ref="H1:M1"/>
    <mergeCell ref="A2:A3"/>
    <mergeCell ref="B2:B3"/>
    <mergeCell ref="C2:C3"/>
    <mergeCell ref="D2:D3"/>
    <mergeCell ref="E2:E3"/>
    <mergeCell ref="F2:F3"/>
    <mergeCell ref="T4:T6"/>
    <mergeCell ref="U4:U6"/>
    <mergeCell ref="L4:L6"/>
    <mergeCell ref="M4:M6"/>
    <mergeCell ref="P4:P6"/>
    <mergeCell ref="Q4:Q6"/>
    <mergeCell ref="R4:R6"/>
    <mergeCell ref="S4:S6"/>
    <mergeCell ref="U7:U12"/>
    <mergeCell ref="N7:N12"/>
    <mergeCell ref="O7:O12"/>
    <mergeCell ref="P7:P12"/>
    <mergeCell ref="Q7:Q12"/>
    <mergeCell ref="R7:R12"/>
    <mergeCell ref="S7:S12"/>
    <mergeCell ref="T7:T12"/>
    <mergeCell ref="L7:L12"/>
    <mergeCell ref="M7:M12"/>
    <mergeCell ref="I16:I20"/>
    <mergeCell ref="K13:K20"/>
    <mergeCell ref="A7:A12"/>
    <mergeCell ref="B7:B12"/>
    <mergeCell ref="C7:C12"/>
    <mergeCell ref="O2:O3"/>
    <mergeCell ref="P2:P3"/>
    <mergeCell ref="H7:H9"/>
    <mergeCell ref="F10:F12"/>
    <mergeCell ref="H10:H12"/>
    <mergeCell ref="G2:G3"/>
    <mergeCell ref="D13:D20"/>
    <mergeCell ref="E13:E20"/>
    <mergeCell ref="G13:G20"/>
    <mergeCell ref="I7:I9"/>
    <mergeCell ref="J7:J12"/>
    <mergeCell ref="K7:K9"/>
    <mergeCell ref="I10:I12"/>
    <mergeCell ref="K10:K12"/>
    <mergeCell ref="D7:D12"/>
    <mergeCell ref="E7:E12"/>
    <mergeCell ref="F7:F9"/>
    <mergeCell ref="G7:G12"/>
    <mergeCell ref="B21:B26"/>
    <mergeCell ref="C21:C26"/>
    <mergeCell ref="D21:D26"/>
    <mergeCell ref="E21:E26"/>
    <mergeCell ref="S13:S20"/>
    <mergeCell ref="T13:T20"/>
    <mergeCell ref="U13:U20"/>
    <mergeCell ref="A13:A20"/>
    <mergeCell ref="B13:B20"/>
    <mergeCell ref="C13:C20"/>
    <mergeCell ref="F13:F14"/>
    <mergeCell ref="F15:F16"/>
    <mergeCell ref="F17:F18"/>
    <mergeCell ref="F19:F20"/>
    <mergeCell ref="H13:H20"/>
    <mergeCell ref="N13:N20"/>
    <mergeCell ref="O13:O20"/>
    <mergeCell ref="P13:P20"/>
    <mergeCell ref="Q13:Q20"/>
    <mergeCell ref="R13:R20"/>
    <mergeCell ref="I13:I15"/>
    <mergeCell ref="J13:J20"/>
    <mergeCell ref="L13:L20"/>
    <mergeCell ref="M13:M20"/>
    <mergeCell ref="J27:J32"/>
    <mergeCell ref="A27:A32"/>
    <mergeCell ref="B27:B32"/>
    <mergeCell ref="C27:C32"/>
    <mergeCell ref="D27:D32"/>
    <mergeCell ref="E27:E32"/>
    <mergeCell ref="U21:U26"/>
    <mergeCell ref="F24:F26"/>
    <mergeCell ref="H21:H26"/>
    <mergeCell ref="I21:I26"/>
    <mergeCell ref="K21:K26"/>
    <mergeCell ref="P21:P26"/>
    <mergeCell ref="Q21:Q26"/>
    <mergeCell ref="R21:R26"/>
    <mergeCell ref="S21:S26"/>
    <mergeCell ref="T21:T26"/>
    <mergeCell ref="L21:L26"/>
    <mergeCell ref="M21:M26"/>
    <mergeCell ref="N21:N26"/>
    <mergeCell ref="O21:O26"/>
    <mergeCell ref="F21:F23"/>
    <mergeCell ref="G21:G26"/>
    <mergeCell ref="J21:J26"/>
    <mergeCell ref="A21:A26"/>
    <mergeCell ref="L33:L38"/>
    <mergeCell ref="M33:M38"/>
    <mergeCell ref="N33:N38"/>
    <mergeCell ref="O33:O38"/>
    <mergeCell ref="F33:F35"/>
    <mergeCell ref="G33:G38"/>
    <mergeCell ref="J33:J38"/>
    <mergeCell ref="U27:U32"/>
    <mergeCell ref="F30:F32"/>
    <mergeCell ref="K30:K32"/>
    <mergeCell ref="H27:H32"/>
    <mergeCell ref="I27:I32"/>
    <mergeCell ref="P27:P32"/>
    <mergeCell ref="Q27:Q32"/>
    <mergeCell ref="R27:R32"/>
    <mergeCell ref="S27:S32"/>
    <mergeCell ref="T27:T32"/>
    <mergeCell ref="K27:K29"/>
    <mergeCell ref="L27:L32"/>
    <mergeCell ref="M27:M32"/>
    <mergeCell ref="N27:N32"/>
    <mergeCell ref="O27:O32"/>
    <mergeCell ref="F27:F29"/>
    <mergeCell ref="G27:G32"/>
    <mergeCell ref="G39:G46"/>
    <mergeCell ref="J39:J46"/>
    <mergeCell ref="A39:A46"/>
    <mergeCell ref="B39:B46"/>
    <mergeCell ref="C39:C46"/>
    <mergeCell ref="D39:D46"/>
    <mergeCell ref="E39:E46"/>
    <mergeCell ref="U33:U38"/>
    <mergeCell ref="A33:A38"/>
    <mergeCell ref="B33:B38"/>
    <mergeCell ref="C33:C38"/>
    <mergeCell ref="D33:D38"/>
    <mergeCell ref="E33:E38"/>
    <mergeCell ref="U39:U46"/>
    <mergeCell ref="F36:F38"/>
    <mergeCell ref="K36:K38"/>
    <mergeCell ref="H33:H38"/>
    <mergeCell ref="I33:I38"/>
    <mergeCell ref="P33:P38"/>
    <mergeCell ref="Q33:Q38"/>
    <mergeCell ref="R33:R38"/>
    <mergeCell ref="S33:S38"/>
    <mergeCell ref="T33:T38"/>
    <mergeCell ref="K33:K35"/>
    <mergeCell ref="K42:K46"/>
    <mergeCell ref="H39:H46"/>
    <mergeCell ref="I39:I46"/>
    <mergeCell ref="P39:P46"/>
    <mergeCell ref="Q39:Q46"/>
    <mergeCell ref="R39:R46"/>
    <mergeCell ref="S39:S46"/>
    <mergeCell ref="T39:T46"/>
    <mergeCell ref="K39:K41"/>
    <mergeCell ref="L39:L46"/>
    <mergeCell ref="M39:M46"/>
    <mergeCell ref="N39:N46"/>
    <mergeCell ref="O39:O46"/>
    <mergeCell ref="A47:A56"/>
    <mergeCell ref="E47:E56"/>
    <mergeCell ref="D47:D56"/>
    <mergeCell ref="G47:G56"/>
    <mergeCell ref="H47:H56"/>
    <mergeCell ref="I47:I56"/>
    <mergeCell ref="J47:J56"/>
    <mergeCell ref="L47:L56"/>
    <mergeCell ref="M47:M56"/>
    <mergeCell ref="F47:F49"/>
    <mergeCell ref="P47:P56"/>
    <mergeCell ref="O47:O56"/>
    <mergeCell ref="K53:K56"/>
    <mergeCell ref="K47:K52"/>
    <mergeCell ref="C47:C56"/>
    <mergeCell ref="B47:B56"/>
    <mergeCell ref="F50:F52"/>
    <mergeCell ref="N47:N56"/>
    <mergeCell ref="U47:U56"/>
    <mergeCell ref="T47:T56"/>
    <mergeCell ref="S47:S56"/>
    <mergeCell ref="R47:R56"/>
    <mergeCell ref="Q47:Q56"/>
    <mergeCell ref="P57:P62"/>
    <mergeCell ref="Q57:Q62"/>
    <mergeCell ref="R57:R62"/>
    <mergeCell ref="A57:A62"/>
    <mergeCell ref="B57:B62"/>
    <mergeCell ref="C57:C62"/>
    <mergeCell ref="D57:D62"/>
    <mergeCell ref="E57:E62"/>
    <mergeCell ref="F57:F59"/>
    <mergeCell ref="G57:G62"/>
    <mergeCell ref="H57:H62"/>
    <mergeCell ref="I57:I62"/>
    <mergeCell ref="A63:A68"/>
    <mergeCell ref="B63:B68"/>
    <mergeCell ref="C63:C68"/>
    <mergeCell ref="D63:D68"/>
    <mergeCell ref="E63:E68"/>
    <mergeCell ref="F63:F65"/>
    <mergeCell ref="G63:G68"/>
    <mergeCell ref="H63:H68"/>
    <mergeCell ref="I63:I68"/>
    <mergeCell ref="R63:R68"/>
    <mergeCell ref="S63:S68"/>
    <mergeCell ref="T63:T68"/>
    <mergeCell ref="U63:U68"/>
    <mergeCell ref="F66:F68"/>
    <mergeCell ref="F69:F71"/>
    <mergeCell ref="S57:S62"/>
    <mergeCell ref="T57:T62"/>
    <mergeCell ref="U57:U62"/>
    <mergeCell ref="F60:F62"/>
    <mergeCell ref="J63:J68"/>
    <mergeCell ref="K63:K68"/>
    <mergeCell ref="L63:L68"/>
    <mergeCell ref="M63:M68"/>
    <mergeCell ref="N63:N68"/>
    <mergeCell ref="O63:O68"/>
    <mergeCell ref="P63:P68"/>
    <mergeCell ref="Q63:Q68"/>
    <mergeCell ref="J57:J62"/>
    <mergeCell ref="K57:K62"/>
    <mergeCell ref="L57:L62"/>
    <mergeCell ref="M57:M62"/>
    <mergeCell ref="N57:N62"/>
    <mergeCell ref="O57:O62"/>
    <mergeCell ref="A69:A77"/>
    <mergeCell ref="B69:B77"/>
    <mergeCell ref="C69:C77"/>
    <mergeCell ref="D69:D77"/>
    <mergeCell ref="E69:E77"/>
    <mergeCell ref="G69:G77"/>
    <mergeCell ref="H69:H77"/>
    <mergeCell ref="I69:I77"/>
    <mergeCell ref="J69:J77"/>
    <mergeCell ref="T69:T77"/>
    <mergeCell ref="U69:U77"/>
    <mergeCell ref="Q69:Q77"/>
    <mergeCell ref="R69:R77"/>
    <mergeCell ref="S69:S77"/>
    <mergeCell ref="F72:F74"/>
    <mergeCell ref="F75:F77"/>
    <mergeCell ref="K69:K77"/>
    <mergeCell ref="L69:L77"/>
    <mergeCell ref="M69:M77"/>
    <mergeCell ref="N69:N77"/>
    <mergeCell ref="O69:O77"/>
    <mergeCell ref="P69:P77"/>
  </mergeCells>
  <dataValidations count="4">
    <dataValidation type="list" allowBlank="1" showInputMessage="1" showErrorMessage="1" sqref="K4 K7 K10 K13 K42 K21 K39 K27 K30 K33 K36 K47 K57 K63 K69" xr:uid="{00000000-0002-0000-0200-000000000000}">
      <formula1>"Molto bassa,Bassa,Media,Alta,Altissima"</formula1>
    </dataValidation>
    <dataValidation type="list" allowBlank="1" showInputMessage="1" showErrorMessage="1" sqref="L4 L7 L13 L21 L27 L33 L39 L47 L57 L63 L69" xr:uid="{00000000-0002-0000-0200-000001000000}">
      <formula1>"Medio,Alto,Altissimo"</formula1>
    </dataValidation>
    <dataValidation type="list" allowBlank="1" showInputMessage="1" showErrorMessage="1" sqref="J7 J13 J21 J27 J33 J39 J47 J57 J63 J69" xr:uid="{00000000-0002-0000-0200-000002000000}">
      <formula1>"Alto,Altissimo"</formula1>
    </dataValidation>
    <dataValidation type="list" allowBlank="1" showInputMessage="1" showErrorMessage="1" sqref="G7 G13 G21 G27 G33 G39 G47 G57 G63 G69" xr:uid="{00000000-0002-0000-0200-000003000000}">
      <formula1>soggetti</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5" t="s">
        <v>58</v>
      </c>
      <c r="B1" s="15" t="s">
        <v>59</v>
      </c>
      <c r="C1" s="15" t="s">
        <v>60</v>
      </c>
      <c r="D1" s="15" t="s">
        <v>61</v>
      </c>
    </row>
    <row r="2" spans="1:37" ht="90" x14ac:dyDescent="0.25">
      <c r="A2" s="15" t="s">
        <v>62</v>
      </c>
      <c r="B2" s="15" t="s">
        <v>63</v>
      </c>
      <c r="C2" s="15" t="s">
        <v>64</v>
      </c>
      <c r="D2" s="16" t="s">
        <v>65</v>
      </c>
    </row>
    <row r="3" spans="1:37" ht="45" x14ac:dyDescent="0.25">
      <c r="A3" s="15" t="s">
        <v>66</v>
      </c>
      <c r="B3" s="15" t="s">
        <v>67</v>
      </c>
      <c r="C3" s="15" t="s">
        <v>68</v>
      </c>
      <c r="D3" s="16" t="s">
        <v>65</v>
      </c>
    </row>
    <row r="4" spans="1:37" ht="45" x14ac:dyDescent="0.25">
      <c r="A4" s="15" t="s">
        <v>69</v>
      </c>
      <c r="B4" s="15" t="s">
        <v>70</v>
      </c>
      <c r="C4" s="15" t="s">
        <v>71</v>
      </c>
      <c r="D4" s="16" t="s">
        <v>65</v>
      </c>
    </row>
    <row r="5" spans="1:37" ht="45" x14ac:dyDescent="0.25">
      <c r="A5" s="15" t="s">
        <v>72</v>
      </c>
      <c r="B5" s="15" t="s">
        <v>73</v>
      </c>
      <c r="C5" s="15" t="s">
        <v>74</v>
      </c>
      <c r="D5" s="16" t="s">
        <v>65</v>
      </c>
    </row>
    <row r="6" spans="1:37" ht="285" x14ac:dyDescent="0.25">
      <c r="A6" s="15" t="s">
        <v>75</v>
      </c>
      <c r="B6" s="15" t="s">
        <v>76</v>
      </c>
      <c r="C6" s="15" t="s">
        <v>77</v>
      </c>
      <c r="D6" s="16" t="s">
        <v>65</v>
      </c>
    </row>
    <row r="7" spans="1:37" ht="120" x14ac:dyDescent="0.25">
      <c r="A7" s="15" t="s">
        <v>78</v>
      </c>
      <c r="B7" s="15" t="s">
        <v>79</v>
      </c>
      <c r="C7" s="15" t="s">
        <v>80</v>
      </c>
      <c r="D7" s="16" t="s">
        <v>81</v>
      </c>
      <c r="AK7" t="s">
        <v>82</v>
      </c>
    </row>
    <row r="8" spans="1:37" ht="105" x14ac:dyDescent="0.25">
      <c r="A8" s="15" t="s">
        <v>83</v>
      </c>
      <c r="B8" s="15" t="s">
        <v>84</v>
      </c>
      <c r="C8" s="15" t="s">
        <v>85</v>
      </c>
      <c r="D8" s="16" t="s">
        <v>86</v>
      </c>
      <c r="AK8" t="s">
        <v>82</v>
      </c>
    </row>
    <row r="9" spans="1:37" ht="75" x14ac:dyDescent="0.25">
      <c r="A9" s="15" t="s">
        <v>87</v>
      </c>
      <c r="B9" s="15" t="s">
        <v>88</v>
      </c>
      <c r="C9" s="15" t="s">
        <v>89</v>
      </c>
      <c r="D9" s="16" t="s">
        <v>90</v>
      </c>
      <c r="AK9" t="s">
        <v>82</v>
      </c>
    </row>
    <row r="10" spans="1:37" ht="90" x14ac:dyDescent="0.25">
      <c r="A10" s="15" t="s">
        <v>91</v>
      </c>
      <c r="B10" s="15" t="s">
        <v>92</v>
      </c>
      <c r="C10" s="15" t="s">
        <v>93</v>
      </c>
      <c r="D10" s="16" t="s">
        <v>94</v>
      </c>
      <c r="AK10" t="s">
        <v>82</v>
      </c>
    </row>
    <row r="11" spans="1:37" ht="165" x14ac:dyDescent="0.25">
      <c r="A11" s="15" t="s">
        <v>95</v>
      </c>
      <c r="B11" s="15" t="s">
        <v>96</v>
      </c>
      <c r="C11" s="15" t="s">
        <v>97</v>
      </c>
      <c r="D11" s="16" t="s">
        <v>65</v>
      </c>
      <c r="AK11" t="s">
        <v>98</v>
      </c>
    </row>
    <row r="12" spans="1:37" ht="105" x14ac:dyDescent="0.25">
      <c r="A12" s="15" t="s">
        <v>99</v>
      </c>
      <c r="B12" s="15" t="s">
        <v>100</v>
      </c>
      <c r="C12" s="15" t="s">
        <v>101</v>
      </c>
      <c r="D12" s="16" t="s">
        <v>102</v>
      </c>
      <c r="AK12" t="s">
        <v>98</v>
      </c>
    </row>
    <row r="13" spans="1:37" ht="135" x14ac:dyDescent="0.25">
      <c r="A13" s="15" t="s">
        <v>103</v>
      </c>
      <c r="B13" s="15" t="s">
        <v>104</v>
      </c>
      <c r="C13" s="15" t="s">
        <v>105</v>
      </c>
      <c r="D13" s="16" t="s">
        <v>106</v>
      </c>
      <c r="AK13" t="s">
        <v>98</v>
      </c>
    </row>
    <row r="14" spans="1:37" ht="75" x14ac:dyDescent="0.25">
      <c r="A14" s="15" t="s">
        <v>107</v>
      </c>
      <c r="B14" s="15" t="s">
        <v>108</v>
      </c>
      <c r="C14" s="15" t="s">
        <v>109</v>
      </c>
      <c r="D14" s="16" t="s">
        <v>110</v>
      </c>
      <c r="AK14" t="s">
        <v>98</v>
      </c>
    </row>
    <row r="15" spans="1:37" ht="90" x14ac:dyDescent="0.25">
      <c r="A15" s="15" t="s">
        <v>111</v>
      </c>
      <c r="B15" s="15" t="s">
        <v>112</v>
      </c>
      <c r="C15" s="15" t="s">
        <v>113</v>
      </c>
      <c r="D15" s="16" t="s">
        <v>114</v>
      </c>
      <c r="AK15" t="s">
        <v>98</v>
      </c>
    </row>
    <row r="16" spans="1:37" ht="135" x14ac:dyDescent="0.25">
      <c r="A16" s="15" t="s">
        <v>115</v>
      </c>
      <c r="B16" s="15" t="s">
        <v>116</v>
      </c>
      <c r="C16" s="15" t="s">
        <v>117</v>
      </c>
      <c r="D16" s="16" t="s">
        <v>118</v>
      </c>
      <c r="AK16" t="s">
        <v>98</v>
      </c>
    </row>
    <row r="17" spans="1:37" ht="180" x14ac:dyDescent="0.25">
      <c r="A17" s="15" t="s">
        <v>119</v>
      </c>
      <c r="B17" s="15" t="s">
        <v>120</v>
      </c>
      <c r="C17" s="15" t="s">
        <v>121</v>
      </c>
      <c r="D17" s="16" t="s">
        <v>122</v>
      </c>
      <c r="AK17" t="s">
        <v>123</v>
      </c>
    </row>
    <row r="18" spans="1:37" ht="150" x14ac:dyDescent="0.25">
      <c r="A18" s="15" t="s">
        <v>124</v>
      </c>
      <c r="B18" s="15" t="s">
        <v>125</v>
      </c>
      <c r="C18" s="15" t="s">
        <v>126</v>
      </c>
      <c r="D18" s="16" t="s">
        <v>127</v>
      </c>
      <c r="AK18" t="s">
        <v>123</v>
      </c>
    </row>
    <row r="19" spans="1:37" ht="90" x14ac:dyDescent="0.25">
      <c r="A19" s="15" t="s">
        <v>128</v>
      </c>
      <c r="B19" s="15" t="s">
        <v>129</v>
      </c>
      <c r="C19" s="15" t="s">
        <v>130</v>
      </c>
      <c r="D19" s="16" t="s">
        <v>131</v>
      </c>
      <c r="AK19" t="s">
        <v>123</v>
      </c>
    </row>
    <row r="20" spans="1:37" ht="105" x14ac:dyDescent="0.25">
      <c r="A20" s="15" t="s">
        <v>132</v>
      </c>
      <c r="B20" s="15" t="s">
        <v>133</v>
      </c>
      <c r="C20" s="15" t="s">
        <v>134</v>
      </c>
      <c r="D20" s="16" t="s">
        <v>135</v>
      </c>
      <c r="AK20" t="s">
        <v>123</v>
      </c>
    </row>
    <row r="21" spans="1:37" ht="105" x14ac:dyDescent="0.25">
      <c r="A21" s="15" t="s">
        <v>136</v>
      </c>
      <c r="B21" s="15" t="s">
        <v>137</v>
      </c>
      <c r="C21" s="15" t="s">
        <v>138</v>
      </c>
      <c r="D21" s="16" t="s">
        <v>139</v>
      </c>
      <c r="AK21" t="s">
        <v>123</v>
      </c>
    </row>
    <row r="22" spans="1:37" ht="120" x14ac:dyDescent="0.25">
      <c r="A22" s="15" t="s">
        <v>140</v>
      </c>
      <c r="B22" s="15" t="s">
        <v>141</v>
      </c>
      <c r="C22" s="15" t="s">
        <v>142</v>
      </c>
      <c r="D22" s="16" t="s">
        <v>143</v>
      </c>
      <c r="AK22" t="s">
        <v>123</v>
      </c>
    </row>
    <row r="23" spans="1:37" ht="45" x14ac:dyDescent="0.25">
      <c r="A23" s="15" t="s">
        <v>144</v>
      </c>
      <c r="B23" s="15" t="s">
        <v>145</v>
      </c>
      <c r="C23" s="15" t="s">
        <v>146</v>
      </c>
      <c r="D23" s="16" t="s">
        <v>147</v>
      </c>
      <c r="AK23" t="s">
        <v>123</v>
      </c>
    </row>
    <row r="24" spans="1:37" ht="135" x14ac:dyDescent="0.25">
      <c r="A24" s="15" t="s">
        <v>148</v>
      </c>
      <c r="B24" s="15" t="s">
        <v>149</v>
      </c>
      <c r="C24" s="15" t="s">
        <v>150</v>
      </c>
      <c r="D24" s="16" t="s">
        <v>151</v>
      </c>
      <c r="AK24" t="s">
        <v>123</v>
      </c>
    </row>
    <row r="25" spans="1:37" ht="105" x14ac:dyDescent="0.25">
      <c r="A25" s="15" t="s">
        <v>152</v>
      </c>
      <c r="B25" s="15" t="s">
        <v>153</v>
      </c>
      <c r="C25" s="15" t="s">
        <v>154</v>
      </c>
      <c r="D25" s="16" t="s">
        <v>155</v>
      </c>
      <c r="AK25" t="s">
        <v>156</v>
      </c>
    </row>
    <row r="26" spans="1:37" ht="75" x14ac:dyDescent="0.25">
      <c r="A26" s="15" t="s">
        <v>157</v>
      </c>
      <c r="B26" s="15" t="s">
        <v>158</v>
      </c>
      <c r="C26" s="15" t="s">
        <v>159</v>
      </c>
      <c r="D26" s="16" t="s">
        <v>160</v>
      </c>
      <c r="AK26" t="s">
        <v>156</v>
      </c>
    </row>
    <row r="27" spans="1:37" ht="165" x14ac:dyDescent="0.25">
      <c r="A27" s="15" t="s">
        <v>161</v>
      </c>
      <c r="B27" s="15" t="s">
        <v>162</v>
      </c>
      <c r="C27" s="15" t="s">
        <v>163</v>
      </c>
      <c r="D27" s="16" t="s">
        <v>164</v>
      </c>
      <c r="AK27" t="s">
        <v>156</v>
      </c>
    </row>
    <row r="28" spans="1:37" ht="120" x14ac:dyDescent="0.25">
      <c r="A28" s="15" t="s">
        <v>165</v>
      </c>
      <c r="B28" s="15" t="s">
        <v>166</v>
      </c>
      <c r="C28" s="15" t="s">
        <v>167</v>
      </c>
      <c r="D28" s="16" t="s">
        <v>168</v>
      </c>
      <c r="AK28" t="s">
        <v>156</v>
      </c>
    </row>
    <row r="29" spans="1:37" ht="90" x14ac:dyDescent="0.25">
      <c r="A29" s="15" t="s">
        <v>169</v>
      </c>
      <c r="B29" s="15" t="s">
        <v>170</v>
      </c>
      <c r="C29" s="15" t="s">
        <v>171</v>
      </c>
      <c r="D29" s="16" t="s">
        <v>172</v>
      </c>
      <c r="AK29" t="s">
        <v>156</v>
      </c>
    </row>
    <row r="30" spans="1:37" ht="75" x14ac:dyDescent="0.25">
      <c r="A30" s="15" t="s">
        <v>173</v>
      </c>
      <c r="B30" s="15" t="s">
        <v>174</v>
      </c>
      <c r="C30" s="15" t="s">
        <v>175</v>
      </c>
      <c r="D30" s="16" t="s">
        <v>176</v>
      </c>
      <c r="AK30" t="s">
        <v>156</v>
      </c>
    </row>
    <row r="31" spans="1:37" ht="105" x14ac:dyDescent="0.25">
      <c r="A31" s="15" t="s">
        <v>177</v>
      </c>
      <c r="B31" s="15" t="s">
        <v>178</v>
      </c>
      <c r="C31" s="15" t="s">
        <v>179</v>
      </c>
      <c r="D31" s="16" t="s">
        <v>180</v>
      </c>
      <c r="AK31" t="s">
        <v>156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181</v>
      </c>
    </row>
    <row r="3" spans="1:9" ht="18.75" x14ac:dyDescent="0.3">
      <c r="B3" s="18" t="s">
        <v>182</v>
      </c>
    </row>
    <row r="4" spans="1:9" ht="18.75" x14ac:dyDescent="0.3">
      <c r="B4" s="19" t="s">
        <v>183</v>
      </c>
      <c r="I4" s="20" t="s">
        <v>184</v>
      </c>
    </row>
    <row r="5" spans="1:9" ht="18.75" x14ac:dyDescent="0.3">
      <c r="B5" s="19" t="s">
        <v>185</v>
      </c>
      <c r="I5" t="s">
        <v>186</v>
      </c>
    </row>
    <row r="6" spans="1:9" ht="18.75" x14ac:dyDescent="0.3">
      <c r="B6" s="19" t="s">
        <v>187</v>
      </c>
      <c r="I6" s="21" t="s">
        <v>188</v>
      </c>
    </row>
    <row r="7" spans="1:9" ht="18.75" x14ac:dyDescent="0.3">
      <c r="B7" s="19" t="s">
        <v>189</v>
      </c>
      <c r="I7" t="s">
        <v>190</v>
      </c>
    </row>
    <row r="8" spans="1:9" ht="18.75" x14ac:dyDescent="0.3">
      <c r="B8" s="19" t="s">
        <v>191</v>
      </c>
      <c r="I8" t="s">
        <v>192</v>
      </c>
    </row>
    <row r="9" spans="1:9" ht="18.75" x14ac:dyDescent="0.3">
      <c r="B9" s="18" t="s">
        <v>193</v>
      </c>
      <c r="I9" t="s">
        <v>194</v>
      </c>
    </row>
    <row r="10" spans="1:9" ht="18.75" x14ac:dyDescent="0.3">
      <c r="B10" s="18" t="s">
        <v>40</v>
      </c>
      <c r="I10" t="s">
        <v>195</v>
      </c>
    </row>
    <row r="11" spans="1:9" ht="18.75" x14ac:dyDescent="0.3">
      <c r="B11" s="19" t="s">
        <v>196</v>
      </c>
    </row>
    <row r="12" spans="1:9" ht="18.75" x14ac:dyDescent="0.3">
      <c r="B12" s="19" t="s">
        <v>197</v>
      </c>
    </row>
    <row r="13" spans="1:9" x14ac:dyDescent="0.25">
      <c r="A13" s="3" t="s">
        <v>198</v>
      </c>
      <c r="C13" s="166" t="s">
        <v>199</v>
      </c>
      <c r="D13" s="166"/>
    </row>
    <row r="14" spans="1:9" x14ac:dyDescent="0.25">
      <c r="B14" t="s">
        <v>200</v>
      </c>
      <c r="D14" t="s">
        <v>201</v>
      </c>
    </row>
    <row r="15" spans="1:9" x14ac:dyDescent="0.25">
      <c r="B15" t="s">
        <v>202</v>
      </c>
      <c r="D15" t="s">
        <v>203</v>
      </c>
    </row>
    <row r="16" spans="1:9" x14ac:dyDescent="0.25">
      <c r="D16" t="s">
        <v>190</v>
      </c>
    </row>
    <row r="20" spans="2:7" x14ac:dyDescent="0.25">
      <c r="B20" t="s">
        <v>44</v>
      </c>
      <c r="D20" t="s">
        <v>43</v>
      </c>
    </row>
    <row r="21" spans="2:7" x14ac:dyDescent="0.25">
      <c r="B21" t="s">
        <v>204</v>
      </c>
      <c r="D21" t="s">
        <v>205</v>
      </c>
    </row>
    <row r="22" spans="2:7" x14ac:dyDescent="0.25">
      <c r="B22" t="s">
        <v>206</v>
      </c>
    </row>
    <row r="23" spans="2:7" x14ac:dyDescent="0.25">
      <c r="B23" t="s">
        <v>207</v>
      </c>
    </row>
    <row r="24" spans="2:7" x14ac:dyDescent="0.25">
      <c r="B24" t="s">
        <v>208</v>
      </c>
    </row>
    <row r="26" spans="2:7" x14ac:dyDescent="0.25">
      <c r="D26" t="s">
        <v>209</v>
      </c>
      <c r="E26" t="s">
        <v>209</v>
      </c>
      <c r="F26" t="s">
        <v>209</v>
      </c>
      <c r="G26" t="s">
        <v>210</v>
      </c>
    </row>
    <row r="27" spans="2:7" x14ac:dyDescent="0.25">
      <c r="B27" t="s">
        <v>43</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211</v>
      </c>
      <c r="C28" t="e">
        <f>Mappatura_processi!#REF!</f>
        <v>#REF!</v>
      </c>
      <c r="D28" t="e">
        <f t="shared" si="0"/>
        <v>#REF!</v>
      </c>
      <c r="E28" t="e">
        <f t="shared" si="1"/>
        <v>#REF!</v>
      </c>
      <c r="F28" t="e">
        <f t="shared" si="2"/>
        <v>#REF!</v>
      </c>
      <c r="G28" t="e">
        <f t="shared" si="3"/>
        <v>#REF!</v>
      </c>
    </row>
    <row r="29" spans="2:7" x14ac:dyDescent="0.25">
      <c r="B29" t="s">
        <v>45</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29" si="12">IF(OR(C123 = "Media", C123="Alta",C123="Altissima"),"Altissimo","")</f>
        <v>#REF!</v>
      </c>
      <c r="E123" t="e">
        <f t="shared" ref="E123:E129" si="13">IF(C123="Bassa","Alto","")</f>
        <v>#REF!</v>
      </c>
      <c r="F123" t="e">
        <f t="shared" ref="F123:F129" si="14">IF(C123="Molto bassa","Medio","")</f>
        <v>#REF!</v>
      </c>
      <c r="G123" t="e">
        <f t="shared" ref="G123:G129"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Sezione_generale_old</vt:lpstr>
      <vt:lpstr>Segreteria_Presidente</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2019-02-04T09:40:56Z</cp:lastPrinted>
  <dcterms:created xsi:type="dcterms:W3CDTF">2014-07-11T10:05:14Z</dcterms:created>
  <dcterms:modified xsi:type="dcterms:W3CDTF">2025-01-16T11:15:59Z</dcterms:modified>
</cp:coreProperties>
</file>