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BC64B189-575C-4638-8C0D-078C756E39AA}"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_xlnm.Print_Area" localSheetId="2">Mappatura_processi_Ufficio!$A$1:$U$44</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oggetti">Parametri!$J$2:$J$12</definedName>
    <definedName name="Struttura">!#REF!</definedName>
    <definedName name="Tipo_relazione">!#REF!</definedName>
    <definedName name="tipologiaattivita">Parametri!$J$15:$J$21</definedName>
    <definedName name="_xlnm.Print_Titles" localSheetId="2">Mappatura_processi_Ufficio!$1:$1</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D125" i="5" s="1"/>
  <c r="C124" i="5"/>
  <c r="D124" i="5" s="1"/>
  <c r="C123" i="5"/>
  <c r="E123" i="5" s="1"/>
  <c r="C122" i="5"/>
  <c r="F122" i="5" s="1"/>
  <c r="C121" i="5"/>
  <c r="F121" i="5" s="1"/>
  <c r="C120" i="5"/>
  <c r="F120" i="5" s="1"/>
  <c r="C119" i="5"/>
  <c r="F119" i="5" s="1"/>
  <c r="C118" i="5"/>
  <c r="F118" i="5" s="1"/>
  <c r="C117" i="5"/>
  <c r="D117" i="5" s="1"/>
  <c r="C116" i="5"/>
  <c r="F116" i="5" s="1"/>
  <c r="C115" i="5"/>
  <c r="D115" i="5" s="1"/>
  <c r="C114" i="5"/>
  <c r="F114" i="5" s="1"/>
  <c r="C113" i="5"/>
  <c r="D113" i="5" s="1"/>
  <c r="C112" i="5"/>
  <c r="F112" i="5" s="1"/>
  <c r="C111" i="5"/>
  <c r="F111" i="5" s="1"/>
  <c r="C110" i="5"/>
  <c r="F110" i="5" s="1"/>
  <c r="C109" i="5"/>
  <c r="F109" i="5" s="1"/>
  <c r="C108" i="5"/>
  <c r="F108" i="5" s="1"/>
  <c r="C107" i="5"/>
  <c r="D107" i="5" s="1"/>
  <c r="C106" i="5"/>
  <c r="F106" i="5" s="1"/>
  <c r="C105" i="5"/>
  <c r="F105" i="5" s="1"/>
  <c r="C104" i="5"/>
  <c r="F104" i="5" s="1"/>
  <c r="C103" i="5"/>
  <c r="E103" i="5" s="1"/>
  <c r="C102" i="5"/>
  <c r="F102" i="5" s="1"/>
  <c r="C101" i="5"/>
  <c r="F101" i="5" s="1"/>
  <c r="C100" i="5"/>
  <c r="D100" i="5" s="1"/>
  <c r="C99" i="5"/>
  <c r="E99" i="5" s="1"/>
  <c r="C98" i="5"/>
  <c r="F98" i="5" s="1"/>
  <c r="C97" i="5"/>
  <c r="E97" i="5" s="1"/>
  <c r="C96" i="5"/>
  <c r="D96" i="5" s="1"/>
  <c r="C95" i="5"/>
  <c r="F95" i="5" s="1"/>
  <c r="C94" i="5"/>
  <c r="F94" i="5" s="1"/>
  <c r="C93" i="5"/>
  <c r="F93" i="5" s="1"/>
  <c r="C92" i="5"/>
  <c r="F92" i="5" s="1"/>
  <c r="C91" i="5"/>
  <c r="F91" i="5" s="1"/>
  <c r="C90" i="5"/>
  <c r="F90" i="5" s="1"/>
  <c r="C89" i="5"/>
  <c r="D89" i="5" s="1"/>
  <c r="C88" i="5"/>
  <c r="F88" i="5" s="1"/>
  <c r="C87" i="5"/>
  <c r="F87" i="5" s="1"/>
  <c r="C86" i="5"/>
  <c r="F86" i="5" s="1"/>
  <c r="C85" i="5"/>
  <c r="F85" i="5" s="1"/>
  <c r="C84" i="5"/>
  <c r="E84" i="5" s="1"/>
  <c r="C83" i="5"/>
  <c r="D83" i="5" s="1"/>
  <c r="C82" i="5"/>
  <c r="F82" i="5" s="1"/>
  <c r="C81" i="5"/>
  <c r="F81" i="5" s="1"/>
  <c r="C80" i="5"/>
  <c r="D80" i="5" s="1"/>
  <c r="C79" i="5"/>
  <c r="F79" i="5" s="1"/>
  <c r="C78" i="5"/>
  <c r="F78" i="5" s="1"/>
  <c r="C77" i="5"/>
  <c r="F77" i="5" s="1"/>
  <c r="C76" i="5"/>
  <c r="E76" i="5" s="1"/>
  <c r="C75" i="5"/>
  <c r="D75" i="5" s="1"/>
  <c r="C74" i="5"/>
  <c r="F74" i="5" s="1"/>
  <c r="C73" i="5"/>
  <c r="F73" i="5" s="1"/>
  <c r="C72" i="5"/>
  <c r="F72" i="5" s="1"/>
  <c r="C71" i="5"/>
  <c r="D71" i="5" s="1"/>
  <c r="C70" i="5"/>
  <c r="F70" i="5" s="1"/>
  <c r="C69" i="5"/>
  <c r="E69" i="5" s="1"/>
  <c r="C68" i="5"/>
  <c r="F68" i="5" s="1"/>
  <c r="C67" i="5"/>
  <c r="D67" i="5" s="1"/>
  <c r="C66" i="5"/>
  <c r="F66" i="5" s="1"/>
  <c r="C65" i="5"/>
  <c r="D65" i="5" s="1"/>
  <c r="C64" i="5"/>
  <c r="F64" i="5" s="1"/>
  <c r="C63" i="5"/>
  <c r="F63" i="5" s="1"/>
  <c r="C62" i="5"/>
  <c r="F62" i="5" s="1"/>
  <c r="C61" i="5"/>
  <c r="E61" i="5" s="1"/>
  <c r="C60" i="5"/>
  <c r="D60" i="5" s="1"/>
  <c r="C59" i="5"/>
  <c r="F59" i="5" s="1"/>
  <c r="C58" i="5"/>
  <c r="F58" i="5" s="1"/>
  <c r="C57" i="5"/>
  <c r="F57" i="5" s="1"/>
  <c r="C56" i="5"/>
  <c r="E56" i="5" s="1"/>
  <c r="C55" i="5"/>
  <c r="F55" i="5" s="1"/>
  <c r="C54" i="5"/>
  <c r="F54" i="5" s="1"/>
  <c r="C53" i="5"/>
  <c r="F53" i="5" s="1"/>
  <c r="C52" i="5"/>
  <c r="F52" i="5" s="1"/>
  <c r="C51" i="5"/>
  <c r="E51" i="5" s="1"/>
  <c r="C50" i="5"/>
  <c r="F50" i="5" s="1"/>
  <c r="C49" i="5"/>
  <c r="F49" i="5" s="1"/>
  <c r="C48" i="5"/>
  <c r="F48" i="5" s="1"/>
  <c r="C47" i="5"/>
  <c r="E47" i="5" s="1"/>
  <c r="C46" i="5"/>
  <c r="F46" i="5" s="1"/>
  <c r="C45" i="5"/>
  <c r="D45" i="5" s="1"/>
  <c r="C44" i="5"/>
  <c r="F44" i="5" s="1"/>
  <c r="C43" i="5"/>
  <c r="D43" i="5" s="1"/>
  <c r="C42" i="5"/>
  <c r="F42" i="5" s="1"/>
  <c r="C41" i="5"/>
  <c r="E41" i="5" s="1"/>
  <c r="C40" i="5"/>
  <c r="E40" i="5" s="1"/>
  <c r="C39" i="5"/>
  <c r="D39" i="5" s="1"/>
  <c r="C38" i="5"/>
  <c r="F38" i="5" s="1"/>
  <c r="C37" i="5"/>
  <c r="D37" i="5" s="1"/>
  <c r="C36" i="5"/>
  <c r="F36" i="5" s="1"/>
  <c r="C35" i="5"/>
  <c r="E35" i="5" s="1"/>
  <c r="C34" i="5"/>
  <c r="F34" i="5" s="1"/>
  <c r="C33" i="5"/>
  <c r="F33" i="5" s="1"/>
  <c r="C32" i="5"/>
  <c r="D32" i="5" s="1"/>
  <c r="C31" i="5"/>
  <c r="F31" i="5" s="1"/>
  <c r="C30" i="5"/>
  <c r="F30" i="5" s="1"/>
  <c r="C29" i="5"/>
  <c r="D29" i="5" s="1"/>
  <c r="C28" i="5"/>
  <c r="D28" i="5" s="1"/>
  <c r="C27" i="5"/>
  <c r="D27" i="5" s="1"/>
  <c r="C26" i="5"/>
  <c r="F26" i="5" s="1"/>
  <c r="C25" i="5"/>
  <c r="F25" i="5" s="1"/>
  <c r="C24" i="5"/>
  <c r="E24" i="5" s="1"/>
  <c r="C23" i="5"/>
  <c r="F23" i="5" s="1"/>
  <c r="C5" i="2"/>
  <c r="C3" i="2"/>
  <c r="E60" i="5" l="1"/>
  <c r="E107" i="5"/>
  <c r="E124" i="5"/>
  <c r="D123" i="5"/>
  <c r="D66" i="5"/>
  <c r="E100" i="5"/>
  <c r="F60" i="5"/>
  <c r="G60" i="5" s="1"/>
  <c r="F100" i="5"/>
  <c r="E58" i="5"/>
  <c r="E28" i="5"/>
  <c r="F115" i="5"/>
  <c r="F28" i="5"/>
  <c r="D92" i="5"/>
  <c r="D116" i="5"/>
  <c r="F124" i="5"/>
  <c r="F83" i="5"/>
  <c r="E125" i="5"/>
  <c r="F84" i="5"/>
  <c r="F51" i="5"/>
  <c r="E92" i="5"/>
  <c r="E116" i="5"/>
  <c r="F76" i="5"/>
  <c r="D108" i="5"/>
  <c r="D52" i="5"/>
  <c r="F125" i="5"/>
  <c r="D68" i="5"/>
  <c r="E108" i="5"/>
  <c r="D30" i="5"/>
  <c r="F35" i="5"/>
  <c r="D76" i="5"/>
  <c r="G76" i="5" s="1"/>
  <c r="D93" i="5"/>
  <c r="F123" i="5"/>
  <c r="D102" i="5"/>
  <c r="D35" i="5"/>
  <c r="D61" i="5"/>
  <c r="E117" i="5"/>
  <c r="D36" i="5"/>
  <c r="E93" i="5"/>
  <c r="E115" i="5"/>
  <c r="D51" i="5"/>
  <c r="E83" i="5"/>
  <c r="F107" i="5"/>
  <c r="E27" i="5"/>
  <c r="F43" i="5"/>
  <c r="F61" i="5"/>
  <c r="D85" i="5"/>
  <c r="D74" i="5"/>
  <c r="E66" i="5"/>
  <c r="E50" i="5"/>
  <c r="D106" i="5"/>
  <c r="E46" i="5"/>
  <c r="D24" i="5"/>
  <c r="E122" i="5"/>
  <c r="E82" i="5"/>
  <c r="D114" i="5"/>
  <c r="E32" i="5"/>
  <c r="E43" i="5"/>
  <c r="F75" i="5"/>
  <c r="D88" i="5"/>
  <c r="E113" i="5"/>
  <c r="F32" i="5"/>
  <c r="F113" i="5"/>
  <c r="F65" i="5"/>
  <c r="E114" i="5"/>
  <c r="E26" i="5"/>
  <c r="D50" i="5"/>
  <c r="F41" i="5"/>
  <c r="D57" i="5"/>
  <c r="D99" i="5"/>
  <c r="E65" i="5"/>
  <c r="E42" i="5"/>
  <c r="D58" i="5"/>
  <c r="F56" i="5"/>
  <c r="E106" i="5"/>
  <c r="D122" i="5"/>
  <c r="D42" i="5"/>
  <c r="E57" i="5"/>
  <c r="D72" i="5"/>
  <c r="F99" i="5"/>
  <c r="E102" i="5"/>
  <c r="D94" i="5"/>
  <c r="E38" i="5"/>
  <c r="E78" i="5"/>
  <c r="E86" i="5"/>
  <c r="D54" i="5"/>
  <c r="D110" i="5"/>
  <c r="F117" i="5"/>
  <c r="F45" i="5"/>
  <c r="E85" i="5"/>
  <c r="D101" i="5"/>
  <c r="D49" i="5"/>
  <c r="F67" i="5"/>
  <c r="E80" i="5"/>
  <c r="F96" i="5"/>
  <c r="E101" i="5"/>
  <c r="D109" i="5"/>
  <c r="F29" i="5"/>
  <c r="F37" i="5"/>
  <c r="F80" i="5"/>
  <c r="E109" i="5"/>
  <c r="F40" i="5"/>
  <c r="F69" i="5"/>
  <c r="D23" i="5"/>
  <c r="E71" i="5"/>
  <c r="D87" i="5"/>
  <c r="D63" i="5"/>
  <c r="F71" i="5"/>
  <c r="F47" i="5"/>
  <c r="E63" i="5"/>
  <c r="D103" i="5"/>
  <c r="D33" i="5"/>
  <c r="E72" i="5"/>
  <c r="E88" i="5"/>
  <c r="D119" i="5"/>
  <c r="E110" i="5"/>
  <c r="D38" i="5"/>
  <c r="D86" i="5"/>
  <c r="D46" i="5"/>
  <c r="F24" i="5"/>
  <c r="E33" i="5"/>
  <c r="E39" i="5"/>
  <c r="D64" i="5"/>
  <c r="D69" i="5"/>
  <c r="D79" i="5"/>
  <c r="D95" i="5"/>
  <c r="D121" i="5"/>
  <c r="F103" i="5"/>
  <c r="D26" i="5"/>
  <c r="D78" i="5"/>
  <c r="D25" i="5"/>
  <c r="D31" i="5"/>
  <c r="F39" i="5"/>
  <c r="E64" i="5"/>
  <c r="D73" i="5"/>
  <c r="E79" i="5"/>
  <c r="F89" i="5"/>
  <c r="E95" i="5"/>
  <c r="D111" i="5"/>
  <c r="E121" i="5"/>
  <c r="E70" i="5"/>
  <c r="E25" i="5"/>
  <c r="E31" i="5"/>
  <c r="D40" i="5"/>
  <c r="D47" i="5"/>
  <c r="D56" i="5"/>
  <c r="E73" i="5"/>
  <c r="D112" i="5"/>
  <c r="E54" i="5"/>
  <c r="E94" i="5"/>
  <c r="D70" i="5"/>
  <c r="E96" i="5"/>
  <c r="E29" i="5"/>
  <c r="E37" i="5"/>
  <c r="E45" i="5"/>
  <c r="E67" i="5"/>
  <c r="E75" i="5"/>
  <c r="E89" i="5"/>
  <c r="F97" i="5"/>
  <c r="E52" i="5"/>
  <c r="E119" i="5"/>
  <c r="E30" i="5"/>
  <c r="D81" i="5"/>
  <c r="E112" i="5"/>
  <c r="D44" i="5"/>
  <c r="D53" i="5"/>
  <c r="D120" i="5"/>
  <c r="D90" i="5"/>
  <c r="E44" i="5"/>
  <c r="E53" i="5"/>
  <c r="D59" i="5"/>
  <c r="D104" i="5"/>
  <c r="E120" i="5"/>
  <c r="E59" i="5"/>
  <c r="D97" i="5"/>
  <c r="E104" i="5"/>
  <c r="E74" i="5"/>
  <c r="E90" i="5"/>
  <c r="D82" i="5"/>
  <c r="D118" i="5"/>
  <c r="F27" i="5"/>
  <c r="D77" i="5"/>
  <c r="E111" i="5"/>
  <c r="E98" i="5"/>
  <c r="E34" i="5"/>
  <c r="D55" i="5"/>
  <c r="E77" i="5"/>
  <c r="E62" i="5"/>
  <c r="D91" i="5"/>
  <c r="E91" i="5"/>
  <c r="D105" i="5"/>
  <c r="E118" i="5"/>
  <c r="D48" i="5"/>
  <c r="E105" i="5"/>
  <c r="D34" i="5"/>
  <c r="D98" i="5"/>
  <c r="D41" i="5"/>
  <c r="E48" i="5"/>
  <c r="D84" i="5"/>
  <c r="G84" i="5" s="1"/>
  <c r="D62" i="5"/>
  <c r="E23" i="5"/>
  <c r="E36" i="5"/>
  <c r="E49" i="5"/>
  <c r="E55" i="5"/>
  <c r="E68" i="5"/>
  <c r="E81" i="5"/>
  <c r="E87" i="5"/>
  <c r="G107" i="5" l="1"/>
  <c r="G68" i="5"/>
  <c r="G35" i="5"/>
  <c r="G123" i="5"/>
  <c r="G100" i="5"/>
  <c r="G30" i="5"/>
  <c r="G66" i="5"/>
  <c r="G124" i="5"/>
  <c r="G28" i="5"/>
  <c r="G125" i="5"/>
  <c r="G106" i="5"/>
  <c r="G74" i="5"/>
  <c r="G108" i="5"/>
  <c r="G116" i="5"/>
  <c r="G102" i="5"/>
  <c r="G58" i="5"/>
  <c r="G92" i="5"/>
  <c r="G27" i="5"/>
  <c r="G51" i="5"/>
  <c r="G115" i="5"/>
  <c r="G36" i="5"/>
  <c r="G83" i="5"/>
  <c r="G117" i="5"/>
  <c r="G93" i="5"/>
  <c r="G52" i="5"/>
  <c r="G99" i="5"/>
  <c r="G61" i="5"/>
  <c r="G45" i="5"/>
  <c r="G42" i="5"/>
  <c r="G101" i="5"/>
  <c r="G85" i="5"/>
  <c r="G43" i="5"/>
  <c r="G114" i="5"/>
  <c r="G41" i="5"/>
  <c r="G46" i="5"/>
  <c r="G65" i="5"/>
  <c r="G49" i="5"/>
  <c r="G80" i="5"/>
  <c r="G103" i="5"/>
  <c r="G82" i="5"/>
  <c r="G113" i="5"/>
  <c r="G50" i="5"/>
  <c r="G72" i="5"/>
  <c r="G57" i="5"/>
  <c r="G54" i="5"/>
  <c r="G86" i="5"/>
  <c r="G122" i="5"/>
  <c r="G40" i="5"/>
  <c r="G24" i="5"/>
  <c r="G32" i="5"/>
  <c r="G94" i="5"/>
  <c r="G56" i="5"/>
  <c r="G23" i="5"/>
  <c r="G75" i="5"/>
  <c r="G26" i="5"/>
  <c r="G37" i="5"/>
  <c r="G88" i="5"/>
  <c r="G78" i="5"/>
  <c r="G33" i="5"/>
  <c r="G87" i="5"/>
  <c r="G29" i="5"/>
  <c r="G39" i="5"/>
  <c r="G96" i="5"/>
  <c r="G79" i="5"/>
  <c r="G38" i="5"/>
  <c r="G89" i="5"/>
  <c r="G25" i="5"/>
  <c r="G110" i="5"/>
  <c r="G109" i="5"/>
  <c r="G121" i="5"/>
  <c r="G31" i="5"/>
  <c r="G63" i="5"/>
  <c r="G69" i="5"/>
  <c r="G34" i="5"/>
  <c r="G112" i="5"/>
  <c r="G47" i="5"/>
  <c r="G67" i="5"/>
  <c r="G71" i="5"/>
  <c r="G70" i="5"/>
  <c r="G97" i="5"/>
  <c r="G95" i="5"/>
  <c r="G81" i="5"/>
  <c r="G98" i="5"/>
  <c r="G120" i="5"/>
  <c r="G53" i="5"/>
  <c r="G91" i="5"/>
  <c r="G111" i="5"/>
  <c r="G44" i="5"/>
  <c r="G59" i="5"/>
  <c r="G64" i="5"/>
  <c r="G119" i="5"/>
  <c r="G73" i="5"/>
  <c r="G55" i="5"/>
  <c r="G90" i="5"/>
  <c r="G62" i="5"/>
  <c r="G104" i="5"/>
  <c r="G118" i="5"/>
  <c r="G105" i="5"/>
  <c r="G77" i="5"/>
  <c r="G48" i="5"/>
</calcChain>
</file>

<file path=xl/sharedStrings.xml><?xml version="1.0" encoding="utf-8"?>
<sst xmlns="http://schemas.openxmlformats.org/spreadsheetml/2006/main" count="1034" uniqueCount="357">
  <si>
    <t>Sezione I: INFORMAZIONI DI CARATTERE GENERALE</t>
  </si>
  <si>
    <t>Denominazione Ufficio (Selezione da menù a tendina)</t>
  </si>
  <si>
    <t>Ufficio Gare e logistica</t>
  </si>
  <si>
    <t>Acronimo Ufficio</t>
  </si>
  <si>
    <t>UGARE</t>
  </si>
  <si>
    <t xml:space="preserve">Nominativo Dirigente  </t>
  </si>
  <si>
    <t>Processi di competenza dell'Ufficio</t>
  </si>
  <si>
    <t>Nominativo Dirigente (Si alimenta automaticamente all'immissione della denominazione Ufficio)</t>
  </si>
  <si>
    <t>Profilo dirigente</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</si>
  <si>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</si>
  <si>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</si>
  <si>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</si>
  <si>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</si>
  <si>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</si>
  <si>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</si>
  <si>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</si>
  <si>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</si>
  <si>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</si>
  <si>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</si>
  <si>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</si>
  <si>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</si>
  <si>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</si>
  <si>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</si>
  <si>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</si>
  <si>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</si>
  <si>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</si>
  <si>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</si>
  <si>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</si>
  <si>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</si>
  <si>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</si>
  <si>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</si>
  <si>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</si>
  <si>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</si>
  <si>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</si>
  <si>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</si>
  <si>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Ufficio gare e logistica</t>
  </si>
  <si>
    <t>CONTRATTI PUBBLICI</t>
  </si>
  <si>
    <t>DIRIGENTE</t>
  </si>
  <si>
    <t>Verifica esigenze dei vari uffici</t>
  </si>
  <si>
    <t>Dirigente/Funzionario</t>
  </si>
  <si>
    <t>1) DEFINIZIONE DI UN FABBISOGNO NON CORRISPONDENTE A CRITERI DI EFFICICENZA ED ECONOMICITA'; 2) INTEMPESTIVA PREDISPOSIZIONE ED APPROVAZIONE DEGLI STRUMENTI DI PROGRAMMAZIONE</t>
  </si>
  <si>
    <t>uso improprio o distorto della discrezionalità</t>
  </si>
  <si>
    <t>Altissimo</t>
  </si>
  <si>
    <t>Medio</t>
  </si>
  <si>
    <t>livello di discrezionalità connesso all’esercizio dell’attività</t>
  </si>
  <si>
    <t>applicazione codice di comportamento dei dipendenti p.a.</t>
  </si>
  <si>
    <t>1) applicazione normativa sugli appalti pubblici
2) valutazione segretario generale/Consiglio
3) standardizzazione procedure
4) trasparenza interna            5) verifica procedure dei funzionari a cura del Dirigente</t>
  </si>
  <si>
    <t>misure di controllo, trasparenza e standard di comportamento</t>
  </si>
  <si>
    <t>TUTTE LE MISURE INDICATE SONO GIA' IN ATTUAZIONE</t>
  </si>
  <si>
    <t>CONTINUATIVA</t>
  </si>
  <si>
    <t>1) rispetto della normativa (SI/NO)
2) almeno il 70% degli appunti a firma congiunta con il funzionario, con visto del Segretario Generale ovvero approvazione del Consiglio
3) rispetto delle prassi interne (SI/NO)
4) condivisione delle informazioni in cartella condivisa (SI/NO)
5) disamina questioni principali in riunione congiunta con tutti i funzionari dell'Ufficio (SI / NO)</t>
  </si>
  <si>
    <t>1) SI
2) 70%
3) SI
4) SI
5) SI</t>
  </si>
  <si>
    <t>DIRIGENTE UGARE</t>
  </si>
  <si>
    <t>Redazione programma</t>
  </si>
  <si>
    <t>Funzionario</t>
  </si>
  <si>
    <t xml:space="preserve">Pubblicazione </t>
  </si>
  <si>
    <t>Accesso agli atti amministrativi</t>
  </si>
  <si>
    <t>mancato rispetto termini e contenuto accesso</t>
  </si>
  <si>
    <t>elusione della normativa</t>
  </si>
  <si>
    <t>Alto</t>
  </si>
  <si>
    <t>doppia valutazione dirigente/funzionario</t>
  </si>
  <si>
    <t>misura di controllo</t>
  </si>
  <si>
    <t>disamina congiunta e trattazione insieme al funzionario (si/no)</t>
  </si>
  <si>
    <t>SI</t>
  </si>
  <si>
    <t xml:space="preserve">PROGETTAZIONE DELLA GARA
</t>
  </si>
  <si>
    <t>NON CORRETTA APPLICAZIONE DELLE DISPOSIZIONI RELATIVE AL CALCOLO DELL'IMPORTO DELL'APPALTO</t>
  </si>
  <si>
    <t>1) applicazione normativa sugli appalti pubblici
2) trasparenza dati degli appalti secondo normativa
3) standardizzazione procedure
4) trasparenza interna
5) verifica procedure dei funzionari a cura del Dirigente
6) verifica da parte del SG o del Consiglio</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</si>
  <si>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Segretario Generale ovvero approvazione del Consiglio, </t>
  </si>
  <si>
    <t>1) SI
2) SI
3) SI
4) SI
5) SI
6) 70%</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</si>
  <si>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</si>
  <si>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2) INDIVIDUAZIONE DI CRITERI DI PARTECIPAZIONE SPROPORZIONATI E INGIUSTIFICATAMENTE RESTRITTIVI RISPETTO ALL'OGGETTO E ALL'IMPORTO DELL'APPALTO</t>
  </si>
  <si>
    <t>1) MANCATA ESCLUSIONE CONCORRENTI PRIVI DI REQUISITI; 2) DISAMINA REQUISITI CONCORRENTI NON CORRETTA AL FINE DI FAVORIRE UN CONCORRENTE</t>
  </si>
  <si>
    <t xml:space="preserve">USO DISTORTO DELLA VALUTAZIONE DELL'OFFERTA TECNICA ATTO A FAVORIRE UN CONCORRENTE;   </t>
  </si>
  <si>
    <t>NON CORRETTA VERIFICA GIUSTIFICAZIONI OFFERTE ANOMALE AL FINE DI FAVORIRE UN CONCORRENTE</t>
  </si>
  <si>
    <t>MANCATA ESCLUSIONE CONCORRENTI PRIVI DI REQUISITI</t>
  </si>
  <si>
    <t>MANCATA VERIFICA DOMANDA</t>
  </si>
  <si>
    <t>1) applicazione regolamento ANAC ; 2) applicazione normativa sugli appalti pubblici; 3) plurima valutazione dirigente/funzionari</t>
  </si>
  <si>
    <t>1) osservanza regolamento ANAC (si/no)
2) osservanza normativa appalti (si/no)
3) disamina questioni principali in riunione congiunta con tutti i funzionari dell'Ufficio (SI / NO)</t>
  </si>
  <si>
    <t>1) SI
2) SI
3) SI</t>
  </si>
  <si>
    <t>1) applicazione regolamento ANAC ; 2) applicazione normativa sugli appalti pubblici 3) plurima valutazione dirigente/funzionari</t>
  </si>
  <si>
    <t>CONTENUTO DELLE CLAUSOLE CONTRATTUALI IN DANNO DELL'AMMINISTRAZIONE ED IN FAVORE DEL FORNITORE</t>
  </si>
  <si>
    <t>disamina congiunta e trattazione insieme al funzionario (SI / NO)</t>
  </si>
  <si>
    <t>ESECUZIONE DEL CONTRATTO</t>
  </si>
  <si>
    <t>2) NON CORRETTA APPLICAZIONE DI PENALI ATTA A FAVORIRE IL FORNITORE.</t>
  </si>
  <si>
    <t xml:space="preserve">1) applicazione normativa sugli appalti pubblici ; 2) trasparenza dati degli appalti secondo normativa
3) verifica stato avanzamento da parte  del direttore dell'esecuzione del contratto ; 4)  trasparenza interna ; 5) verifica delle condizioni contrattuali e delle problematiche relative all'esecuzione evidenziate dal direttore dell'esecuzione del contratto </t>
  </si>
  <si>
    <t xml:space="preserve">
1) osservanza della normativa (SI/NO)
2) pubblicazione dati in "Amministrazione trasparente" nel rispetto dei tempi previsti dal d.lgs. n. 33/2013 (SI/NO)
3) verifica operato direttore del contratto  (si / no) 
4)verifica del SG mediante approvazione di richiesta del Dirigente (si / no) 
5) disamina questione con il supervisore del contratto medainte riunioni periodiche (si / no) </t>
  </si>
  <si>
    <t>1) si
2) si
3) si
4) si
5) si</t>
  </si>
  <si>
    <t>1) MANCATO RISPETTO DEGLI OBBLIGHI DI TRACCIABILITA'; 2)  MANCATA APPLICAZIONE PENALI; 3) ERRATO CALCOLO IMPORTO DA LIQUIDARE</t>
  </si>
  <si>
    <t xml:space="preserve">1) applicazione normativa sugli appalti pubblici ; 2) trasparenza dati degli appalti secondo normativa 
3) fatturazione elettronica ; 4) standardizzazione procedure; 5) trasparenza interna ; 6) verifica procedure dei funzionari a cura del Dirigente; 7) verifica dati sulla tracciabilità ; 8) verifica per applicazione penali </t>
  </si>
  <si>
    <t>1) osservanza della normativa (SI/NO)
2) pubblicazione dati in "Amministrazione trasparente" nel rispetto dei tempi previsti dal d.lgs. n. 33/2013 (SI/NO)
3) utilizzo decreto tipo, interazione con il data base informatico per la verifica dell'importo fatturato e della capienza contrattuale, richiesta di regolare esecuzione al direttore del contratto e disamina risposta con il funzionario resp., visura  atto del Dirigente URUF (SI / NO)
4) osservanza delle prassi interne (SI/NO)
5) condivisione delle informazioni in cartella di rete (SI/NO)
6) disamina questione con il supervisore del contratto medainte riunioni periodiche (si / no) 
7) controllo dichiarazioni sulla tracciabilità e sui requisiti contributivi (e fiscali in caso di fattura superiore a 10.000euro) in maniera congiunta con il funzionario responsabile (SI / NO)
8) controllo sul rispetto dei vincoli contrattuali per l'eventuale applicazione delle penali (SI/NO)</t>
  </si>
  <si>
    <t>1) SI
2) SI
3) SI
4) SI
5) SI
6) SI
7) SI
8) SI</t>
  </si>
  <si>
    <t>1) AUTORIZZAZIONE AL SUBAPPALTO NON CONFORME A NORMA OVVERO ALLA DICHIARAZIONE DI GARA AL FINE DI FAVORIRE L'IMPRESA; 2) ACCORDI COLLUSIVI TRA IMPRESE PARTECIPANTI A GARA VOLTI A UTILIZZARE IL SUBAPPALTO QUALE MECCANISMO PER DISTRIBUIRE I VANTAGGI DEL'ACCORDO A TUTTI I PARTECIPANTI ALLO STESSO</t>
  </si>
  <si>
    <t xml:space="preserve">1) applicazione normativa sugli appalti pubblici ; 2) trasparenza dati degli appalti secondo normativa
3) verifica documentazione subappalto ;  4)  trasparenza interna ; 5) verifica pagamento subappaltatori </t>
  </si>
  <si>
    <t>1) osservanza della normativa (SI/NO)
2) pubblicazione dei dati in "Amministrazione trasparente" nel rispetto del d.lgs. n. 33/2013 (SI/NO)
3) disamina congiunta con i funzionari e il direttore del contratto attestata da scambio di note ovvero da specifico verbale (SI / NO)
4) condivisione delle informazioni in cartella di rete (SI/NO)
5) acquisizione quietanze di pagamento subappaltatori (SI / NO)</t>
  </si>
  <si>
    <t>1) SI
2) SI
3) SI
4) SI
5) SI</t>
  </si>
  <si>
    <t>AMMISSIONE DI VARIANTI PER CONSENTIRE ALL'APPALTATORE DI RECUPERARE IL RIBASSO OFFERTO IN GARA</t>
  </si>
  <si>
    <t xml:space="preserve">
1) osservanza della normativa (si/no)
2) pubblicazione dati in "Amministrazione trasparente" nel rispetto del d.lgs. n. 33/2013 (si/no)
3) verifica operato direttore del contratto  (si / no) , 4)verifica del SG mediante approvazione di richiesta del Dirigente (si / no) 
5) disamina questione con il supervisore del contratto medainte riunioni periodiche (si / no) </t>
  </si>
  <si>
    <t>RENDICONTAZIONE DEL CONTRATTO</t>
  </si>
  <si>
    <t xml:space="preserve"> 1) MANCATA O INSUFFICIENTE VERIFICA DELLO STATO AVANZAMENTO; </t>
  </si>
  <si>
    <t>livello di discrezionalità connesso all'esercizio dell'attività</t>
  </si>
  <si>
    <t xml:space="preserve"> RISCONTRO DI ANOMALIE IN FASE DI ESECUZIONE NON RILEVATE IN FAVORE DEL FORNITORE</t>
  </si>
  <si>
    <t xml:space="preserve">1) osservanza della normativa (si/no)
2) pubblicazione dei dati in "Amministrazione trasaprente" nel rispetto del d.lgs. n. 33/2013 (si/no)
3) verifica operato direttore del contratto  (si / no) 4)verifica del SG mediante approvazione di richiesta del Dirigente (si / no) 
5) disamina questione con il supervisore del contratto medainte riunioni periodiche (si / no) </t>
  </si>
  <si>
    <t>GESTIONE DELLE ENTRATE, DELLE SPESE E DEL PATRIMONIO</t>
  </si>
  <si>
    <t>favoreggiamento di un dipendente a danno di un altro</t>
  </si>
  <si>
    <t>disamina esigenze con il funzionario e il Segretario generale</t>
  </si>
  <si>
    <t>misure di controllo</t>
  </si>
  <si>
    <t>applicazione  direttive Segretario generale(SI / NO)</t>
  </si>
  <si>
    <t>mancato riscontro uso autovetture di servizio per scopi contrari alla norma</t>
  </si>
  <si>
    <t>1) applicazione regolamento auto di servizio; 
2)disamina esigenze con il funzionario e il Segretario generale</t>
  </si>
  <si>
    <t>misure di controllo e di regolamentazione</t>
  </si>
  <si>
    <t>1) applicazione regolamento auto di servizio (SI / NO);
2) direttive Segretario generale (SI / NO)</t>
  </si>
  <si>
    <t>1) SI
2) SI</t>
  </si>
  <si>
    <t xml:space="preserve">DISTRAZIONE DI BENI  </t>
  </si>
  <si>
    <t xml:space="preserve">1) applicazione normativa sulla gestione dei beni pubblici ; 2) applicazione regolamento ANAC di contabilità ; 
3) inventariazione dei beni ; 4)  verifica procedure dei funzionari a cura del Dirigente </t>
  </si>
  <si>
    <t>1) osservanza della normativa (si/no)
2) osservanza del regolamento ANAC di contabilità (si/no)
3) utilizzo data base e sistema informatico per la classificazione beni (SI / NO)
4) verifica operato consegnatario mediante riunioni periodiche(SI / NO)</t>
  </si>
  <si>
    <t>1) SI
2) SI
3) SI
4) SI</t>
  </si>
  <si>
    <t>mancata inclusione beni nel patrimonio</t>
  </si>
  <si>
    <t>collocamento fuori uso senza procedura di legge</t>
  </si>
  <si>
    <t xml:space="preserve">DISTRAZIONE DI  DENARO  CON FALSIFICAZIONE DEL LIBRO CONTABILE </t>
  </si>
  <si>
    <t xml:space="preserve">1) applicazione normativa sulla gestione dei beni pubblici ; 2) applicazione regolamento ANAC sulla gestione di cassa ;
3) tenuta libro contabile ; 4) verifica del Collegio dei revisori contabili ; 5) verifica procedure dei funzionari a cura del Dirigente </t>
  </si>
  <si>
    <t xml:space="preserve">1) osservanza della normativa (si/no)
2) osservanza del regolamento ANAC sulla gestione di cassa (si/no)
3) tenuta regolare del libro contabile (si/no)
4) veriche del Collegio dei revisori dei conti attestate da specifico verbale
5) verifiche di cassa da parte del Dirigente, </t>
  </si>
  <si>
    <t>Azioni riconducibili ad attività di altri Uffici o attività condivise con altri Uffici</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</si>
  <si>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</si>
  <si>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</si>
  <si>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</si>
  <si>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</si>
  <si>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</si>
  <si>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</si>
  <si>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</si>
  <si>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</si>
  <si>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</si>
  <si>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</si>
  <si>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</si>
  <si>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</si>
  <si>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</si>
  <si>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</si>
  <si>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</si>
  <si>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</si>
  <si>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</si>
  <si>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</si>
  <si>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</si>
  <si>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</si>
  <si>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</si>
  <si>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</si>
  <si>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</si>
  <si>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</si>
  <si>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</si>
  <si>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</si>
  <si>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</si>
  <si>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</si>
  <si>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</si>
  <si>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</si>
  <si>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</si>
  <si>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</si>
  <si>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</si>
  <si>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</si>
  <si>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</si>
  <si>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</si>
  <si>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</si>
  <si>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</si>
  <si>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</si>
  <si>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</si>
  <si>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</si>
  <si>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</si>
  <si>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</si>
  <si>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</si>
  <si>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</si>
  <si>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</si>
  <si>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</si>
  <si>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</si>
  <si>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</si>
  <si>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</si>
  <si>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</si>
  <si>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</si>
  <si>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</si>
  <si>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</si>
  <si>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</si>
  <si>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</si>
  <si>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</si>
  <si>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</si>
  <si>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</si>
  <si>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</si>
  <si>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</si>
  <si>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</si>
  <si>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</si>
  <si>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</si>
  <si>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</si>
  <si>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</si>
  <si>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</si>
  <si>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</si>
  <si>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</si>
  <si>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</si>
  <si>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</si>
  <si>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</si>
  <si>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</si>
  <si>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</si>
  <si>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</si>
  <si>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</si>
  <si>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</si>
  <si>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</si>
  <si>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</si>
  <si>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</si>
  <si>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</si>
  <si>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</si>
  <si>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</si>
  <si>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</si>
  <si>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</si>
  <si>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</si>
  <si>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</si>
  <si>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</si>
  <si>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</si>
  <si>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</si>
  <si>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</si>
  <si>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</si>
  <si>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</si>
  <si>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</si>
  <si>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</si>
  <si>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</si>
  <si>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</si>
  <si>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</si>
  <si>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</si>
  <si>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</si>
  <si>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</si>
  <si>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</si>
  <si>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</si>
  <si>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</si>
  <si>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</si>
  <si>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</si>
  <si>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</si>
  <si>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</si>
  <si>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</si>
  <si>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</si>
  <si>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</si>
  <si>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</si>
  <si>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</si>
  <si>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</si>
  <si>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</si>
  <si>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</si>
  <si>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</si>
  <si>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</si>
  <si>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</si>
  <si>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</si>
  <si>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</si>
  <si>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</si>
  <si>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</si>
  <si>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</si>
  <si>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</si>
  <si>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</si>
  <si>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</si>
  <si>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</si>
  <si>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</si>
  <si>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</si>
  <si>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</si>
  <si>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</si>
  <si>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</si>
  <si>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</si>
  <si>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</si>
  <si>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</si>
  <si>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</si>
  <si>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</si>
  <si>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</si>
  <si>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</si>
  <si>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</si>
  <si>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</si>
  <si>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</si>
  <si>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Regolamento interno dell’Ufficio</t>
  </si>
  <si>
    <t>Bassa</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</si>
  <si>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</si>
  <si>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</si>
  <si>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</si>
  <si>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</si>
  <si>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</si>
  <si>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</si>
  <si>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</si>
  <si>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</si>
  <si>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</si>
  <si>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</si>
  <si>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1) rispetto della normativa (SI/NO)
2) almeno il 70% degli appunti a firma congiunta con il funzionario, con visto del Segretario Generale, del responsabile del Controllo di Gestione, del dirigente dell'Ufficio responsabile del bilancio ed approvazione del Consiglio
3) rispetto delle prassi interne (SI/NO)
4) condivisione delle informazioni in cartella condivisa (SI/NO)
5) disamina questioni principali in riunione congiunta con tutti i funzionari dell'Ufficio (SI / NO)</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</si>
  <si>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Segretario Generale</t>
  </si>
  <si>
    <t>1) applicazione normativa sugli appalti pubblici
2) trasparenza dati degli appalti secondo normativa
3) standardizzazione procedure
4) trasparenza interna
5) verifica procedure dei funzionari a cura del Dirigente
6) verifica da parte del SG</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</si>
  <si>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vapprovazione del RUP, </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</si>
  <si>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RUP e del Segretario Generale</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</si>
  <si>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Segretario Generale, </t>
  </si>
  <si>
    <t>Verifica della corretta esecuzione delle clausole contrattuali</t>
  </si>
  <si>
    <t>MANCATA CONTESTAZIONE DEGLI INADEMPIMENTI CONTRATTIUALI AL FINE DI FAVORIRE IL FORNITORE</t>
  </si>
  <si>
    <t xml:space="preserve">1) applicazione normativa sugli appalti pubblici
2) standardizzazione procedure TRAMITE L'INTRODUZIONE DI UN SISTEMA INFORMATIVO;
3) verifica procedure dei funzionari a cura del Dirigente
</t>
  </si>
  <si>
    <t>TUTTE LE MISURE INDICATE SONO  IN ATTUAZIONE</t>
  </si>
  <si>
    <t xml:space="preserve">
1) osservanza della normativa (SI)
2) verifica operato direttore del contratto  (si ) 
3) disamina questione con il supervisore del contratto medainte riunioni periodiche (si ) </t>
  </si>
  <si>
    <t xml:space="preserve">1) si
2) si
3) si
</t>
  </si>
  <si>
    <t>LOGISTICA</t>
  </si>
  <si>
    <t>disamina esigenze con il dirigente e il Segretario generale</t>
  </si>
  <si>
    <t>favoreggiamento di interessi privati</t>
  </si>
  <si>
    <t>FUNZIONARIO</t>
  </si>
  <si>
    <t>1) INDIVIDUAZIONE DI CRITERI DI PARTECIPAZIONE SPROPORZIONATI E INGIUSTIFICATAMENTE RESTRITTIVI RISPETTO ALL'OGGETTO E ALL'IMPORTO DELL'APPALTO; 2) DEFINIZIONE DELL'OGGETTO DEL CONTRATTO TALE CHE POSSA AVVANTAGGIARE UN FORNITORE</t>
  </si>
  <si>
    <t xml:space="preserve">1) applicazione normativa sugli appalti pubblici
2) trasparenza dati degli appalti secondo normativa
3) standardizzazione procedure
4) verifica procedure dei funzionari a cura del Dirigente
</t>
  </si>
  <si>
    <t>FORMAZIONE E GESTIONE ALBI ED ELENCHI</t>
  </si>
  <si>
    <t>ISCRIZIONE DI PROFESSIONISTI O OPERATORI ECONOMICI PRIVI DI REQUISITI</t>
  </si>
  <si>
    <t>ADESIONE A CONVENZIONE CONSIP/ACCORDO QUADRO</t>
  </si>
  <si>
    <t>DEFINIZIONE DI UN FABBISOGNO NON CORRISPONDENTE A CRITERI DI EFFICIENZA ED ECONOMICITA'</t>
  </si>
  <si>
    <t xml:space="preserve">1) applicazione normativa sugli appalti pubblici
2) standardizzazione procedure;
3) verifica procedure dei funzionari a cura del Dirigente
</t>
  </si>
  <si>
    <t xml:space="preserve">
1) osservanza della normativa (SI)
2) rispetto delle prassi interne (SI/NO)
3)  condivisione delle informazioni in cartella condivisa (SI/NO)</t>
  </si>
  <si>
    <t>Valutazione della richiesta preliminare di fornitura</t>
  </si>
  <si>
    <t>Accettazione ella richiesta preliminare di fornitura</t>
  </si>
  <si>
    <t>Adesione a convenzione CONSIP/Accordo Quadro</t>
  </si>
  <si>
    <t>1) rispetto della normativa (SI/NO)
2) pubblicazione dati in "Amministrazione trasparente" nel rispetto del d.lgs. n. 33/2013 (si/no)
3) osservanza delle prassi interne (si/no)
4) condivisione delle informazioni in cartella condivisa (SI/NO)
5)  disamina questioni principali in riunione congiunta con tutti i funzionari dell'Ufficio (SI / NO)
6) almeno il 70% degli appunti a firma congiunta con il funzionario, con approvazione del Segretario Generale per contratti di importo pari o superiore a 140.000 euro, ovvero con nulla osta del Segretario Generale e approvazione del Dirigente per contratti di importo inferiore a 140.000 euro</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</si>
  <si>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Segretario Generale per importi pari o superiori a 140.000 euro ovvero nulla osta del SG e approvazione del Dirigente per importi inferiori a 140.000 euro</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</si>
  <si>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visto del RUP e approvazione del Segretario Generale per procedure di importo pari o superiore a 140.000 euro, oppure con visto del RUP, nulla osta del Segretario Generale e approvazione del Dirigente per importi inferiori a 140.000 euro</t>
  </si>
  <si>
    <t>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Segretario Generale per contratti di importo pari o superiore a 140.000 euro, ovvero con nulla osta del Segretario Generale e approvazione del Dirigente per contratti di importo inferiore a 140.000 euro</t>
  </si>
  <si>
    <t>1) rispetto della normativa (SI/NO)
2) pubblicazione dati in "Amministrazione trasaprente" nel rispetto del d.lgs. n. 33/2013 (si/no)
3) osservanza delle prassi interne (si/no)
4) condivisione delle informazioni in cartella condivisa (SI/NO)
5)  disamina questioni principali in riunione congiunta con tutti i funzionari dell'Ufficio (SI / NO)
6) almeno il 70% degli appunti a firma congiunta con il funzionario, con approvazione del Segretario Generale per contratti di importo pari o superiore a 140.000 euro, ovvero con nulla osta del Segretario Generale e approvazione del Dirigente per contratti di importo inferiore a 140.000 euro</t>
  </si>
  <si>
    <t>TUTTE LE MISURE INDICATE SONO GIA' IN ATTUAZIONE
ad eccezione della n. 7 da attuare nel corso del 2024</t>
  </si>
  <si>
    <t xml:space="preserve">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 </t>
  </si>
  <si>
    <t xml:space="preserve">1) applicazione normativa sugli appalti pubblici
2) trasparenza dati degli appalti secondo normativa
3) standardizzazione procedure
4) trasparenza interna
5) verifica procedure dei funzionari a cura del Dirigente
6) verifica da parte del SG o del Consiglio
</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</si>
  <si>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Segretario Generale
</t>
  </si>
  <si>
    <t xml:space="preserve">1) applicazione normativa sugli appalti pubblici
2) trasparenza dati degli appalti secondo normativa
3) standardizzazione procedure
4) trasparenza interna
5) verifica procedure dei funzionari a cura del Dirigente
6) verifica da parte del SG
</t>
  </si>
  <si>
    <t xml:space="preserve">1) rispetto della normativa (SI/NO)
2) pubblicazione dati in "Amministrazione trasparente" (SI/NO)
3) osservanza delle prassi interne (SI/NO)
4) condivisione delle informazioni in cartella di rete (SI/NO)
5) disamina questioni principali in riunione congiunta con tutti i funzionari dell'Ufficio (SI / NO)
6) almeno il 70% degli appunti a firma congiunta con il funzionario, con approvazione del Segretario Generale per importi pari o superiori a 140.000 euro ovvero nulla osta del SG e approvazione del Dirigente per importi inferiori a 140.000 euro
</t>
  </si>
  <si>
    <t xml:space="preserve">1) SI
2) SI
3) SI
4) SI
5) SI
6) 70%
</t>
  </si>
  <si>
    <t xml:space="preserve">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 </t>
  </si>
  <si>
    <r>
      <t xml:space="preserve">GESTIONE DEI BENI E </t>
    </r>
    <r>
      <rPr>
        <sz val="12"/>
        <rFont val="Garamond"/>
        <family val="1"/>
      </rPr>
      <t xml:space="preserve">AUTOVETTURE
</t>
    </r>
  </si>
  <si>
    <r>
      <t>PROGRAMMA TRIENNALE</t>
    </r>
    <r>
      <rPr>
        <strike/>
        <sz val="12"/>
        <rFont val="Garamond"/>
        <family val="1"/>
      </rPr>
      <t xml:space="preserve"> </t>
    </r>
    <r>
      <rPr>
        <sz val="12"/>
        <rFont val="Garamond"/>
        <family val="1"/>
      </rPr>
      <t xml:space="preserve"> DEGLI ACQUISTI DI BENI E SERVIZI DELL'AUTORITA'</t>
    </r>
    <r>
      <rPr>
        <strike/>
        <sz val="12"/>
        <rFont val="Garamond"/>
        <family val="1"/>
      </rPr>
      <t xml:space="preserve">
</t>
    </r>
    <r>
      <rPr>
        <sz val="12"/>
        <rFont val="Garamond"/>
        <family val="1"/>
      </rPr>
      <t>(art. 37 del d.lgs. 36/2023)</t>
    </r>
  </si>
  <si>
    <t>L’ufficio rileva e definisce i fabbisogni dell’Autorità in materia di servizi, forniture e lavori, con il supporto degli uffici informatici e dell’ufficio n. 6, e predispone la programmazione degli acquisti nel rispetto della normativa vigente, ferme restando le specifiche competenze degli uffici informatici. Supporta gli uffici dell'Autorità nella fase di predisposizione della documentazione tecnica necessaria per l’acquisizione di beni e servizi e nella predisposizione degli atti di gara; predispone le determine di nomina dei RUP, a contrarre e di affidamento; coordina e gestisce le attività amministrative relative alle procedure ad evidenza pubblica e negoziata, nazionali e comunitarie, finalizzate all'affidamento di contratti pubblici; predispone e definisce gli atti contrattuali, accordi quadro e relativi atti consequenziali. Fornisce tempestivamente all’ufficio 6 i dati di propria competenza, necessari ai fini dell’assolvimento degli adempimenti fissati dalle normative finalizzate al monitoraggio dei debiti della pubblica 
amministrazione. Assicura gli adempimenti in materia di sicurezza del lavoro, ad esclusione delle specifiche competenze individuate in capo all’ufficio n. 5. Cura il servizio di economato e la gestione dei beni strumentali. Gestisce le autovetture di servizio e il servizio di accoglienza; cura il servizio di anticamera. Gestisce le polizze assicurative, interagendo, per le specifiche attività di competenza, con l’ufficio n. 10. Cura tutti gli adempimenti necessari all’individuazione e gestione dell’immobile dell’Autorità. Supporta il Segretario Generale nell’espletamento dei relativi compiti, informandolo, in linea con quanto previsto dall’art. 16, comma 3, lett. r) del Regolamento sull’organizzazione, costantemente sull’andamento delle attività svolte.</t>
  </si>
  <si>
    <r>
      <t>1.</t>
    </r>
    <r>
      <rPr>
        <sz val="11"/>
        <color theme="1"/>
        <rFont val="Calibri"/>
        <family val="2"/>
      </rPr>
      <t xml:space="preserve"> Programma triennale</t>
    </r>
    <r>
      <rPr>
        <sz val="11"/>
        <color rgb="FF000000"/>
        <rFont val="Calibri"/>
        <family val="2"/>
      </rPr>
      <t xml:space="preserve"> degli acquisti di beni e servizi dell'Autorità </t>
    </r>
    <r>
      <rPr>
        <sz val="11"/>
        <color theme="1"/>
        <rFont val="Calibri"/>
        <family val="2"/>
      </rPr>
      <t>(art. 37 del d.lgs.36/2023): il processo è finalizzato alla elaborazione del Programma triennale degli acquisti di beni e servizi dell'Autorità, pr</t>
    </r>
    <r>
      <rPr>
        <sz val="11"/>
        <color rgb="FF000000"/>
        <rFont val="Calibri"/>
        <family val="2"/>
      </rPr>
      <t>evia valutazione d</t>
    </r>
    <r>
      <rPr>
        <sz val="11"/>
        <color theme="1"/>
        <rFont val="Calibri"/>
        <family val="2"/>
      </rPr>
      <t>ei fabbisogni degli uffici.
2. Progettazione della gara: il processo ha lo scopo di consentire un'adeguata impostazione della strategia di acquisto che assicuri la rispondenza dell'intera procedura di approvigionamento al perseguimento dell'interesse dell'Autorità.
3.Procedure di gara</t>
    </r>
    <r>
      <rPr>
        <sz val="11"/>
        <color rgb="FF000000"/>
        <rFont val="Calibri"/>
        <family val="2"/>
      </rPr>
      <t xml:space="preserve">: il processo </t>
    </r>
    <r>
      <rPr>
        <sz val="11"/>
        <color theme="1"/>
        <rFont val="Calibri"/>
        <family val="2"/>
      </rPr>
      <t>riguarda le procedure di acquisto di importo pari o superiore alle soglie di cui all'art. 50, co. 1 lett. a) e b) del Codice dei contratti (≥ 140.000 per i servizi e le forniture, ≥ 150.000 per i lavori) e alle soglie di rilevanza comunitaria ed  ha lo scopo di aggiudicare la gara all'operatore economico che abbia presentato l'offerta economicamente più vantaggiosa.
4.Procedure d'acquisto semplificate: il processo riguarda le procedure di acquisto di importo inferiore alle soglie di cui all'art. 50, co. 1 lett. a) e b) del Codice dei contratti (≥ 140.000 per i servizi e le forniture, ≥ 150.000 per i lavori)  ed ha lo scopo di individuare in forma semplificata rispetto alle procedure ordinare  l'operatore economico affidatario in vista della successiva stipula del contratto.
5. Adesioni a convenzione Consip/ Accordo quadro: il processo riguarda l'acquisizione di beni e servizi attraverso le convenzioni o gli accordi quadro stipulati da Consip S.p.a.
6. Esecuzione del contratto: il processo include le attività funzionali alla esecuzione del contratto.
7. Rendicontazione del contratto: il processo è finalizzato a verificare la conformità o regolare esecuzione della prestazione richiesta.
8.Formazione e gestione albi ed elenchi: il processo riguarda la valutazione e l'iscrizione della richiesta da parte di professionisti o operatori economici in appositi elenchi.
9.Logistica: il processo include le attività di gestione del patrimonio e le richieste connesse ad esso.
10. Gestione dei beni e autovetture: il processo include le attività consistenti nella gestione del patrimonio mobiliare e dei servizi ausiliari.</t>
    </r>
  </si>
  <si>
    <t>Predisposizione atti di gara</t>
  </si>
  <si>
    <t>Decisione di contrarre</t>
  </si>
  <si>
    <t>Avviso di indagine preliminare di mercato (solo per appalti RIFERITI AL CAPO I DEL REGOLAMENTO INTERNO (ACQUISTI DI IMPORTO PARI O SUPERIORE ALLE SOGLIE DI CUI ALL’ART. 50, COMMA 1, LETT. A) E B) DEL CODICE (≥ 140.000 per i servizi e le forniture, ≥ 150.000 per i lavori E ALLE SOGLIE DI RILEVANZA EUROPEA)</t>
  </si>
  <si>
    <t>Richiesta preventivi/lettere di invito</t>
  </si>
  <si>
    <t>Consultazione preliminare di mercato</t>
  </si>
  <si>
    <t>Pubblicazione atti di gara</t>
  </si>
  <si>
    <t>Verifica doc. Amministrativa concorrenti</t>
  </si>
  <si>
    <t>Verifica offerte (Commissione)</t>
  </si>
  <si>
    <t>Eventuali provevdimenti di esclusione dei concorrenti</t>
  </si>
  <si>
    <t>Verifica anomalia o congruità offerta</t>
  </si>
  <si>
    <t>Verifica requisiti</t>
  </si>
  <si>
    <t>Determina e pubblicazione aggiudicazione</t>
  </si>
  <si>
    <t>Stipula contratto</t>
  </si>
  <si>
    <t>Avviso di indagine preliminare di mercato (solo per appalti  RIFERITI AL CAPO II (ACQUISTI DI IMPORTO INFERIORE ALLE SOGLIE DI CUI ALL’ART. 50, COMMA 1, LETT. A) E B) DEL CODICE 140.000 euro per affidamento servizi e forniture
e 150.000  per affidamento lavori)</t>
  </si>
  <si>
    <t>Ordine acquisto su piattaforma CONSIP</t>
  </si>
  <si>
    <t>Richiesta preliminare di fornitura</t>
  </si>
  <si>
    <t>Applicazione penali</t>
  </si>
  <si>
    <t>Verifica requisiti  in caso di subappalto o modifiche soggettive dell'appaltatore</t>
  </si>
  <si>
    <t>Eventuali modifiche contrattuali</t>
  </si>
  <si>
    <t>Interazione con i direttori dei contratti (per verifica esecuzione)</t>
  </si>
  <si>
    <t>RILASCIO DELLA VERIFICA DI CONFORMIT' O REGOLARE ESECUZIONE</t>
  </si>
  <si>
    <t>Decreti di liquidazione fatture</t>
  </si>
  <si>
    <t>Verifica domanda iscrizione elenchi professionisti ed operatori economici</t>
  </si>
  <si>
    <t xml:space="preserve">Formazione elenchi e pubblicazione </t>
  </si>
  <si>
    <t>Logistica interna (spostamenti arredi e stanze per personale, assegnazione stanze per riunioni….)</t>
  </si>
  <si>
    <t>Interazioni con la proprietà dell'Immobile o soggetti tersi</t>
  </si>
  <si>
    <t xml:space="preserve">Utilizzo autovetture di servizio e esigenze operative </t>
  </si>
  <si>
    <t>Gestione beni autorità e tenuta inventario</t>
  </si>
  <si>
    <t>Redazione patrimonio ANAC</t>
  </si>
  <si>
    <t>Fuori uso beni ANAC</t>
  </si>
  <si>
    <t>Gestione cassa Autorità</t>
  </si>
  <si>
    <t>Piccoli acquisti effettuati per cassa</t>
  </si>
  <si>
    <r>
      <t xml:space="preserve"> </t>
    </r>
    <r>
      <rPr>
        <sz val="12"/>
        <rFont val="Garamond"/>
        <family val="1"/>
      </rPr>
      <t>PROCEDURE DI GARA</t>
    </r>
  </si>
  <si>
    <t>PROCEDURE D'ACQUISTO SEMPLIFICATE</t>
  </si>
  <si>
    <t>Descrizione attività</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</si>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</sst>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sz val="12"/>
      <color rgb="FF000000"/>
      <name val="Garamond"/>
      <family val="1"/>
    </font>
    <font>
      <sz val="14"/>
      <color rgb="FF000000"/>
      <name val="Calibri"/>
      <family val="2"/>
    </font>
    <font>
      <b/>
      <sz val="20"/>
      <color rgb="FFFFFFFF"/>
      <name val="Calibri"/>
      <family val="2"/>
    </font>
    <font>
      <b/>
      <sz val="28"/>
      <name val="Garamond"/>
      <family val="1"/>
    </font>
    <font>
      <sz val="12"/>
      <name val="Garamond"/>
      <family val="1"/>
    </font>
    <font>
      <strike/>
      <sz val="12"/>
      <name val="Garamond"/>
      <family val="1"/>
    </font>
    <font>
      <sz val="12"/>
      <name val="Calibri"/>
      <family val="2"/>
    </font>
    <font>
      <sz val="11"/>
      <name val="Calibri"/>
      <family val="2"/>
    </font>
    <font>
      <sz val="14"/>
      <name val="Calibri"/>
      <family val="2"/>
    </font>
    <font>
      <sz val="11"/>
      <color theme="1"/>
      <name val="Calibri"/>
      <family val="2"/>
    </font>
  </fonts>
  <fills count="12">
    <fill>
      <patternFill patternType="none"/>
    </fill>
    <fill>
      <patternFill patternType="gray125"/>
    </fill>
    <fill>
      <patternFill patternType="solid">
        <fgColor rgb="FFFFFFFF"/>
        <bgColor rgb="FFFFFFFF"/>
      </patternFill>
    </fill>
    <fill>
      <patternFill patternType="solid">
        <fgColor rgb="FF333399"/>
        <bgColor rgb="FF333399"/>
      </patternFill>
    </fill>
    <fill>
      <patternFill patternType="solid">
        <fgColor rgb="FFDCE6F1"/>
        <bgColor rgb="FFDCE6F1"/>
      </patternFill>
    </fill>
    <fill>
      <patternFill patternType="solid">
        <fgColor rgb="FF95B3D7"/>
        <bgColor rgb="FF95B3D7"/>
      </patternFill>
    </fill>
    <fill>
      <patternFill patternType="solid">
        <fgColor rgb="FFB8CCE4"/>
        <bgColor rgb="FFB8CCE4"/>
      </patternFill>
    </fill>
    <fill>
      <patternFill patternType="solid">
        <fgColor rgb="FFFFFF66"/>
        <bgColor rgb="FFFFFF66"/>
      </patternFill>
    </fill>
    <fill>
      <patternFill patternType="solid">
        <fgColor theme="0"/>
        <bgColor rgb="FFFFFF00"/>
      </patternFill>
    </fill>
    <fill>
      <patternFill patternType="solid">
        <fgColor rgb="FF963634"/>
        <bgColor rgb="FF963634"/>
      </patternFill>
    </fill>
    <fill>
      <patternFill patternType="solid">
        <fgColor rgb="FFDA9694"/>
        <bgColor rgb="FFDA9694"/>
      </patternFill>
    </fill>
    <fill>
      <patternFill patternType="solid">
        <fgColor theme="0"/>
        <bgColor rgb="FF95B3D7"/>
      </patternFill>
    </fill>
  </fills>
  <borders count="2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C00000"/>
      </left>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medium">
        <color rgb="FFC00000"/>
      </top>
      <bottom style="thin">
        <color rgb="FF000000"/>
      </bottom>
      <diagonal/>
    </border>
    <border>
      <left/>
      <right/>
      <top style="medium">
        <color rgb="FFC00000"/>
      </top>
      <bottom/>
      <diagonal/>
    </border>
    <border>
      <left style="thin">
        <color rgb="FF000000"/>
      </left>
      <right/>
      <top style="thin">
        <color indexed="64"/>
      </top>
      <bottom/>
      <diagonal/>
    </border>
    <border>
      <left/>
      <right style="thin">
        <color rgb="FF000000"/>
      </right>
      <top style="medium">
        <color rgb="FFC00000"/>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164" fontId="1" fillId="0" borderId="0" applyFont="0" applyBorder="0" applyProtection="0"/>
  </cellStyleXfs>
  <cellXfs count="98">
    <xf numFmtId="0" fontId="0" fillId="0" borderId="0" xfId="0"/>
    <xf numFmtId="0" fontId="0" fillId="2" borderId="0" xfId="0" applyFill="1"/>
    <xf numFmtId="0" fontId="2" fillId="3" borderId="1" xfId="0" applyFont="1" applyFill="1" applyBorder="1" applyAlignment="1">
      <alignment horizontal="left"/>
    </xf>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wrapText="1"/>
      <protection locked="0"/>
    </xf>
    <xf numFmtId="0" fontId="0" fillId="2" borderId="2" xfId="0" applyFill="1" applyBorder="1" applyAlignment="1">
      <alignment vertical="center" wrapText="1"/>
    </xf>
    <xf numFmtId="0" fontId="0" fillId="5" borderId="2" xfId="0" applyFill="1" applyBorder="1" applyAlignment="1" applyProtection="1">
      <alignment horizontal="left" vertical="center" wrapText="1"/>
      <protection locked="0"/>
    </xf>
    <xf numFmtId="0" fontId="0" fillId="5" borderId="2" xfId="0" applyFill="1" applyBorder="1" applyProtection="1">
      <protection locked="0"/>
    </xf>
    <xf numFmtId="0" fontId="0" fillId="2" borderId="0" xfId="0" applyFill="1" applyAlignment="1">
      <alignment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0" fillId="0" borderId="2" xfId="0" applyBorder="1" applyAlignment="1">
      <alignment wrapText="1"/>
    </xf>
    <xf numFmtId="0" fontId="0" fillId="0" borderId="0" xfId="0" applyAlignment="1">
      <alignment horizontal="center" vertical="center"/>
    </xf>
    <xf numFmtId="0" fontId="0" fillId="7" borderId="0" xfId="0" applyFill="1"/>
    <xf numFmtId="0" fontId="0" fillId="0" borderId="0" xfId="0" applyAlignment="1">
      <alignment wrapText="1"/>
    </xf>
    <xf numFmtId="0" fontId="0" fillId="0" borderId="2" xfId="0" applyBorder="1"/>
    <xf numFmtId="165" fontId="0" fillId="0" borderId="0" xfId="0" applyNumberFormat="1"/>
    <xf numFmtId="0" fontId="5" fillId="0" borderId="0" xfId="0" applyFont="1"/>
    <xf numFmtId="0" fontId="0" fillId="7" borderId="6" xfId="0" applyFill="1" applyBorder="1"/>
    <xf numFmtId="0" fontId="4" fillId="0" borderId="0" xfId="0" applyFont="1" applyAlignment="1">
      <alignment vertical="center" wrapText="1"/>
    </xf>
    <xf numFmtId="0" fontId="4" fillId="2" borderId="0" xfId="0" applyFont="1" applyFill="1" applyAlignment="1">
      <alignment vertical="center" wrapText="1"/>
    </xf>
    <xf numFmtId="0" fontId="8" fillId="2" borderId="2"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5" xfId="0" applyFont="1" applyBorder="1" applyAlignment="1">
      <alignment horizontal="center" vertical="center" wrapText="1"/>
    </xf>
    <xf numFmtId="0" fontId="11" fillId="8" borderId="2" xfId="0" applyFont="1" applyFill="1" applyBorder="1" applyAlignment="1">
      <alignment horizontal="center" vertical="center"/>
    </xf>
    <xf numFmtId="164" fontId="12" fillId="8" borderId="2" xfId="1" applyFont="1" applyFill="1" applyBorder="1" applyAlignment="1">
      <alignment horizontal="center" vertical="center" wrapText="1"/>
    </xf>
    <xf numFmtId="0" fontId="11" fillId="0" borderId="6" xfId="0" applyFont="1" applyBorder="1" applyAlignment="1">
      <alignment horizontal="left" vertical="center" wrapText="1"/>
    </xf>
    <xf numFmtId="9" fontId="11" fillId="0" borderId="6" xfId="0" applyNumberFormat="1" applyFont="1" applyBorder="1" applyAlignment="1">
      <alignment horizontal="left" vertical="center" wrapText="1"/>
    </xf>
    <xf numFmtId="0" fontId="11" fillId="0" borderId="6" xfId="0" applyFont="1" applyBorder="1" applyAlignment="1">
      <alignment horizontal="left" vertical="center"/>
    </xf>
    <xf numFmtId="0" fontId="11" fillId="0" borderId="0" xfId="0" applyFont="1" applyAlignment="1">
      <alignment horizontal="left" vertical="center"/>
    </xf>
    <xf numFmtId="0" fontId="8" fillId="2" borderId="16" xfId="0" applyFont="1" applyFill="1" applyBorder="1" applyAlignment="1">
      <alignment horizontal="center" vertical="center" wrapText="1"/>
    </xf>
    <xf numFmtId="0" fontId="11" fillId="0" borderId="2" xfId="0" applyFont="1" applyBorder="1" applyAlignment="1">
      <alignment horizontal="left" vertical="center"/>
    </xf>
    <xf numFmtId="0" fontId="11" fillId="0" borderId="6" xfId="0" applyFont="1" applyBorder="1" applyAlignment="1">
      <alignment horizontal="center" vertical="center" wrapText="1"/>
    </xf>
    <xf numFmtId="0" fontId="11" fillId="0" borderId="5" xfId="0" applyFont="1" applyBorder="1" applyAlignment="1">
      <alignment horizontal="left" vertical="center" wrapText="1"/>
    </xf>
    <xf numFmtId="0" fontId="11" fillId="0" borderId="5" xfId="0" applyFont="1" applyBorder="1" applyAlignment="1">
      <alignment horizontal="left" vertical="center"/>
    </xf>
    <xf numFmtId="0" fontId="8"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left" vertical="top" wrapText="1"/>
    </xf>
    <xf numFmtId="0" fontId="11" fillId="0" borderId="0" xfId="0" applyFont="1"/>
    <xf numFmtId="0" fontId="11" fillId="0" borderId="2" xfId="0" applyFont="1" applyBorder="1" applyAlignment="1">
      <alignment wrapText="1"/>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2" xfId="0" applyFont="1" applyBorder="1" applyAlignment="1">
      <alignment horizontal="center" vertical="center"/>
    </xf>
    <xf numFmtId="164" fontId="12" fillId="0" borderId="2" xfId="1" applyFont="1" applyBorder="1" applyAlignment="1">
      <alignment horizontal="center" vertical="center" wrapText="1"/>
    </xf>
    <xf numFmtId="0" fontId="11" fillId="0" borderId="5" xfId="0" applyFont="1" applyBorder="1" applyAlignment="1">
      <alignment vertical="top" wrapText="1"/>
    </xf>
    <xf numFmtId="0" fontId="11" fillId="0" borderId="2" xfId="0" applyFont="1" applyBorder="1" applyAlignment="1">
      <alignment vertical="center" wrapText="1"/>
    </xf>
    <xf numFmtId="0" fontId="11" fillId="0" borderId="2" xfId="0" applyFont="1" applyBorder="1" applyAlignment="1">
      <alignment vertical="center"/>
    </xf>
    <xf numFmtId="0" fontId="11" fillId="0" borderId="2" xfId="0" applyFont="1" applyBorder="1" applyAlignment="1">
      <alignment horizontal="center" vertical="top" wrapText="1"/>
    </xf>
    <xf numFmtId="0" fontId="11" fillId="0" borderId="21" xfId="0" applyFont="1" applyBorder="1" applyAlignment="1">
      <alignment horizontal="center" vertical="center" wrapText="1"/>
    </xf>
    <xf numFmtId="164" fontId="12" fillId="8" borderId="1" xfId="1" applyFont="1" applyFill="1" applyBorder="1" applyAlignment="1">
      <alignment horizontal="center" vertical="center" wrapText="1"/>
    </xf>
    <xf numFmtId="0" fontId="11" fillId="0" borderId="12" xfId="0" applyFont="1" applyBorder="1" applyAlignment="1">
      <alignment horizontal="center" vertical="center" wrapText="1"/>
    </xf>
    <xf numFmtId="164" fontId="12" fillId="8" borderId="1" xfId="1" applyFont="1" applyFill="1" applyBorder="1" applyAlignment="1">
      <alignment vertical="center" wrapText="1"/>
    </xf>
    <xf numFmtId="0" fontId="11" fillId="0" borderId="2" xfId="0" applyFont="1" applyBorder="1" applyAlignment="1">
      <alignment vertical="top"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1" fillId="5" borderId="2" xfId="0" applyFont="1" applyFill="1" applyBorder="1" applyAlignment="1" applyProtection="1">
      <alignment vertical="center" wrapText="1"/>
      <protection locked="0"/>
    </xf>
    <xf numFmtId="0" fontId="11" fillId="11" borderId="2" xfId="0" applyFont="1" applyFill="1" applyBorder="1" applyAlignment="1" applyProtection="1">
      <alignment vertical="center" wrapText="1"/>
      <protection locked="0"/>
    </xf>
    <xf numFmtId="0" fontId="11" fillId="0" borderId="15" xfId="0" applyFont="1" applyBorder="1" applyAlignment="1">
      <alignment vertical="center" wrapText="1"/>
    </xf>
    <xf numFmtId="0" fontId="6" fillId="10" borderId="10" xfId="0" applyFont="1" applyFill="1" applyBorder="1" applyAlignment="1">
      <alignment horizontal="center" vertical="center"/>
    </xf>
    <xf numFmtId="0" fontId="3" fillId="5" borderId="3" xfId="0" applyFont="1" applyFill="1" applyBorder="1" applyAlignment="1">
      <alignment horizontal="center" vertical="center" textRotation="90"/>
    </xf>
    <xf numFmtId="0" fontId="3" fillId="5" borderId="4" xfId="0" applyFont="1" applyFill="1" applyBorder="1" applyAlignment="1">
      <alignment horizontal="center" vertical="center" textRotation="90"/>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8" fillId="0" borderId="15" xfId="0" applyFont="1" applyBorder="1" applyAlignment="1">
      <alignment horizontal="center" vertical="center" textRotation="90"/>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8" fillId="2" borderId="15"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6" fillId="9" borderId="9"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5" xfId="0" applyFont="1" applyBorder="1" applyAlignment="1">
      <alignment horizontal="center" vertical="center" wrapText="1"/>
    </xf>
    <xf numFmtId="0" fontId="8" fillId="2" borderId="15" xfId="0" applyFont="1" applyFill="1" applyBorder="1" applyAlignment="1">
      <alignment horizontal="center" vertical="center"/>
    </xf>
    <xf numFmtId="0" fontId="11" fillId="0" borderId="15" xfId="0" applyFont="1" applyBorder="1" applyAlignment="1">
      <alignment horizontal="center" vertical="center"/>
    </xf>
    <xf numFmtId="0" fontId="9" fillId="0" borderId="15" xfId="0" applyFont="1" applyBorder="1" applyAlignment="1">
      <alignment horizontal="center" vertical="center" wrapText="1"/>
    </xf>
    <xf numFmtId="0" fontId="9" fillId="2" borderId="15"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7" fillId="0" borderId="19" xfId="0" applyFont="1" applyBorder="1" applyAlignment="1">
      <alignment horizontal="center" vertical="center" textRotation="90" wrapText="1"/>
    </xf>
    <xf numFmtId="0" fontId="7" fillId="0" borderId="0" xfId="0" applyFont="1" applyAlignment="1">
      <alignment horizontal="center" vertical="center" textRotation="90"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PUBBLICA\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8"/>
  <sheetViews>
    <sheetView topLeftCell="B1" workbookViewId="0">
      <selection activeCell="B7" sqref="B7"/>
    </sheetView>
  </sheetViews>
  <sheetFormatPr defaultColWidth="9.140625" defaultRowHeight="15" x14ac:dyDescent="0.25"/>
  <cols>
    <col min="1" max="1" width="5" customWidth="1"/>
    <col min="2" max="2" width="71.42578125" customWidth="1"/>
    <col min="3" max="3" width="96.28515625" customWidth="1"/>
    <col min="4" max="8" width="9.140625" style="1" customWidth="1"/>
    <col min="9" max="9" width="29.42578125" style="1" customWidth="1"/>
    <col min="10" max="10" width="9.140625" style="1" customWidth="1"/>
    <col min="11" max="16384" width="9.140625" style="1"/>
  </cols>
  <sheetData>
    <row r="3" spans="2:3" ht="15.75" x14ac:dyDescent="0.25">
      <c r="B3" s="2" t="s">
        <v>0</v>
      </c>
      <c r="C3" s="2"/>
    </row>
    <row r="4" spans="2:3" x14ac:dyDescent="0.25">
      <c r="B4" s="3" t="s">
        <v>1</v>
      </c>
      <c r="C4" s="4" t="s">
        <v>2</v>
      </c>
    </row>
    <row r="5" spans="2:3" x14ac:dyDescent="0.25">
      <c r="B5" s="3" t="s">
        <v>3</v>
      </c>
      <c r="C5" s="4" t="s">
        <v>4</v>
      </c>
    </row>
    <row r="6" spans="2:3" ht="44.25" customHeight="1" x14ac:dyDescent="0.25">
      <c r="B6" s="5" t="s">
        <v>5</v>
      </c>
      <c r="C6" s="61" t="s">
        <v>170</v>
      </c>
    </row>
    <row r="7" spans="2:3" ht="284.10000000000002" customHeight="1" x14ac:dyDescent="0.25">
      <c r="B7" s="63" t="s">
        <v>355</v>
      </c>
      <c r="C7" s="62" t="s">
        <v>319</v>
      </c>
    </row>
    <row r="8" spans="2:3" ht="409.5" customHeight="1" x14ac:dyDescent="0.25">
      <c r="B8" s="7" t="s">
        <v>6</v>
      </c>
      <c r="C8" s="8" t="s">
        <v>320</v>
      </c>
    </row>
  </sheetData>
  <pageMargins left="0.70866141732283472" right="0.70866141732283472" top="0" bottom="0" header="0" footer="0"/>
  <pageSetup paperSize="9" scale="7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1" customWidth="1"/>
    <col min="5" max="5" width="48" style="1" customWidth="1"/>
    <col min="6" max="8" width="9.140625" style="1" customWidth="1"/>
    <col min="9" max="9" width="29.42578125" style="1" customWidth="1"/>
    <col min="10" max="10" width="9.140625" style="1" customWidth="1"/>
    <col min="11" max="16384" width="9.140625" style="1"/>
  </cols>
  <sheetData>
    <row r="1" spans="1:5" ht="15.75" x14ac:dyDescent="0.25">
      <c r="B1" s="2" t="s">
        <v>0</v>
      </c>
      <c r="C1" s="2"/>
    </row>
    <row r="2" spans="1:5" x14ac:dyDescent="0.25">
      <c r="B2" s="3" t="s">
        <v>1</v>
      </c>
      <c r="C2" s="4"/>
    </row>
    <row r="3" spans="1:5" ht="30" x14ac:dyDescent="0.25">
      <c r="B3" s="5" t="s">
        <v>7</v>
      </c>
      <c r="C3" s="9" t="e">
        <f>VLOOKUP(C2,#REF!,3,0)</f>
        <v>#REF!</v>
      </c>
    </row>
    <row r="4" spans="1:5" hidden="1" x14ac:dyDescent="0.25">
      <c r="B4" s="3" t="s">
        <v>8</v>
      </c>
      <c r="C4" s="4"/>
    </row>
    <row r="5" spans="1:5" ht="238.7" customHeight="1" x14ac:dyDescent="0.25">
      <c r="A5" s="1"/>
      <c r="B5" s="7" t="s">
        <v>9</v>
      </c>
      <c r="C5" s="6"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tabSelected="1" topLeftCell="B1" zoomScale="55" zoomScaleNormal="55" workbookViewId="0">
      <selection activeCell="Q3" sqref="Q3"/>
    </sheetView>
  </sheetViews>
  <sheetFormatPr defaultRowHeight="15" x14ac:dyDescent="0.25"/>
  <cols>
    <col min="1" max="1" width="8.28515625" customWidth="1"/>
    <col min="2" max="3" width="7.5703125" customWidth="1"/>
    <col min="4" max="4" width="40.5703125" customWidth="1"/>
    <col min="5" max="5" width="18.5703125" customWidth="1"/>
    <col min="6" max="6" width="34.7109375" customWidth="1"/>
    <col min="7" max="7" width="20.140625" customWidth="1"/>
    <col min="8" max="8" width="53.7109375" customWidth="1"/>
    <col min="9" max="9" width="22.5703125" customWidth="1"/>
    <col min="10" max="10" width="18.42578125" style="15" customWidth="1"/>
    <col min="11" max="11" width="21.5703125" style="15" customWidth="1"/>
    <col min="12" max="12" width="22.140625" customWidth="1"/>
    <col min="13" max="13" width="20.28515625" customWidth="1"/>
    <col min="14" max="14" width="34.28515625" customWidth="1"/>
    <col min="15" max="15" width="26" customWidth="1"/>
    <col min="16" max="16" width="27.42578125" customWidth="1"/>
    <col min="17" max="17" width="23.7109375" customWidth="1"/>
    <col min="18" max="18" width="20.42578125" customWidth="1"/>
    <col min="19" max="19" width="48" customWidth="1"/>
    <col min="20" max="20" width="23.5703125" customWidth="1"/>
    <col min="21" max="21" width="38.140625" customWidth="1"/>
    <col min="22" max="22" width="9.140625" customWidth="1"/>
  </cols>
  <sheetData>
    <row r="1" spans="1:21" ht="35.1" customHeight="1" thickBot="1" x14ac:dyDescent="0.3">
      <c r="A1" s="73" t="s">
        <v>10</v>
      </c>
      <c r="B1" s="73"/>
      <c r="C1" s="73"/>
      <c r="D1" s="73"/>
      <c r="E1" s="73"/>
      <c r="F1" s="73"/>
      <c r="G1" s="73"/>
      <c r="H1" s="83" t="s">
        <v>11</v>
      </c>
      <c r="I1" s="83"/>
      <c r="J1" s="83"/>
      <c r="K1" s="83"/>
      <c r="L1" s="83"/>
      <c r="M1" s="83"/>
      <c r="N1" s="64" t="s">
        <v>12</v>
      </c>
      <c r="O1" s="64"/>
      <c r="P1" s="64"/>
      <c r="Q1" s="64"/>
      <c r="R1" s="64"/>
      <c r="S1" s="64"/>
      <c r="T1" s="64"/>
      <c r="U1" s="64"/>
    </row>
    <row r="2" spans="1:21" ht="35.1" customHeight="1" thickBot="1" x14ac:dyDescent="0.3">
      <c r="A2" s="65" t="s">
        <v>13</v>
      </c>
      <c r="B2" s="65" t="s">
        <v>14</v>
      </c>
      <c r="C2" s="65" t="s">
        <v>15</v>
      </c>
      <c r="D2" s="67" t="s">
        <v>16</v>
      </c>
      <c r="E2" s="67" t="s">
        <v>17</v>
      </c>
      <c r="F2" s="67" t="s">
        <v>18</v>
      </c>
      <c r="G2" s="67" t="s">
        <v>19</v>
      </c>
      <c r="H2" s="70" t="s">
        <v>20</v>
      </c>
      <c r="I2" s="70" t="s">
        <v>21</v>
      </c>
      <c r="J2" s="70" t="s">
        <v>22</v>
      </c>
      <c r="K2" s="70"/>
      <c r="L2" s="70"/>
      <c r="M2" s="70"/>
      <c r="N2" s="71" t="s">
        <v>23</v>
      </c>
      <c r="O2" s="72" t="s">
        <v>24</v>
      </c>
      <c r="P2" s="72" t="s">
        <v>25</v>
      </c>
      <c r="Q2" s="69" t="s">
        <v>26</v>
      </c>
      <c r="R2" s="69"/>
      <c r="S2" s="69"/>
      <c r="T2" s="69"/>
      <c r="U2" s="69"/>
    </row>
    <row r="3" spans="1:21" ht="94.5" customHeight="1" thickBot="1" x14ac:dyDescent="0.3">
      <c r="A3" s="65"/>
      <c r="B3" s="65"/>
      <c r="C3" s="66"/>
      <c r="D3" s="68"/>
      <c r="E3" s="68"/>
      <c r="F3" s="67"/>
      <c r="G3" s="67"/>
      <c r="H3" s="70"/>
      <c r="I3" s="70"/>
      <c r="J3" s="13" t="s">
        <v>27</v>
      </c>
      <c r="K3" s="13" t="s">
        <v>28</v>
      </c>
      <c r="L3" s="13" t="s">
        <v>29</v>
      </c>
      <c r="M3" s="13" t="s">
        <v>30</v>
      </c>
      <c r="N3" s="71"/>
      <c r="O3" s="72"/>
      <c r="P3" s="72"/>
      <c r="Q3" s="12" t="s">
        <v>356</v>
      </c>
      <c r="R3" s="11" t="s">
        <v>31</v>
      </c>
      <c r="S3" s="12" t="s">
        <v>32</v>
      </c>
      <c r="T3" s="12" t="s">
        <v>33</v>
      </c>
      <c r="U3" s="12" t="s">
        <v>34</v>
      </c>
    </row>
    <row r="4" spans="1:21" s="32" customFormat="1" ht="231.75" customHeight="1" thickBot="1" x14ac:dyDescent="0.3">
      <c r="A4" s="92" t="s">
        <v>35</v>
      </c>
      <c r="B4" s="84">
        <v>1</v>
      </c>
      <c r="C4" s="74" t="s">
        <v>36</v>
      </c>
      <c r="D4" s="85" t="s">
        <v>318</v>
      </c>
      <c r="E4" s="86" t="s">
        <v>37</v>
      </c>
      <c r="F4" s="59" t="s">
        <v>38</v>
      </c>
      <c r="G4" s="24" t="s">
        <v>39</v>
      </c>
      <c r="H4" s="25" t="s">
        <v>40</v>
      </c>
      <c r="I4" s="26" t="s">
        <v>41</v>
      </c>
      <c r="J4" s="27" t="s">
        <v>42</v>
      </c>
      <c r="K4" s="28" t="s">
        <v>43</v>
      </c>
      <c r="L4" s="28" t="s">
        <v>42</v>
      </c>
      <c r="M4" s="78" t="s">
        <v>44</v>
      </c>
      <c r="N4" s="29" t="s">
        <v>45</v>
      </c>
      <c r="O4" s="29" t="s">
        <v>46</v>
      </c>
      <c r="P4" s="29" t="s">
        <v>47</v>
      </c>
      <c r="Q4" s="29" t="s">
        <v>48</v>
      </c>
      <c r="R4" s="29" t="s">
        <v>49</v>
      </c>
      <c r="S4" s="29" t="s">
        <v>50</v>
      </c>
      <c r="T4" s="30" t="s">
        <v>51</v>
      </c>
      <c r="U4" s="31" t="s">
        <v>52</v>
      </c>
    </row>
    <row r="5" spans="1:21" s="32" customFormat="1" ht="227.25" customHeight="1" thickBot="1" x14ac:dyDescent="0.3">
      <c r="A5" s="93"/>
      <c r="B5" s="84"/>
      <c r="C5" s="74"/>
      <c r="D5" s="85"/>
      <c r="E5" s="86"/>
      <c r="F5" s="33" t="s">
        <v>53</v>
      </c>
      <c r="G5" s="24" t="s">
        <v>54</v>
      </c>
      <c r="H5" s="25" t="s">
        <v>40</v>
      </c>
      <c r="I5" s="26" t="s">
        <v>41</v>
      </c>
      <c r="J5" s="27" t="s">
        <v>42</v>
      </c>
      <c r="K5" s="28" t="s">
        <v>43</v>
      </c>
      <c r="L5" s="28" t="s">
        <v>42</v>
      </c>
      <c r="M5" s="79"/>
      <c r="N5" s="25" t="s">
        <v>45</v>
      </c>
      <c r="O5" s="25" t="s">
        <v>46</v>
      </c>
      <c r="P5" s="25" t="s">
        <v>47</v>
      </c>
      <c r="Q5" s="25" t="s">
        <v>48</v>
      </c>
      <c r="R5" s="25" t="s">
        <v>49</v>
      </c>
      <c r="S5" s="29" t="s">
        <v>277</v>
      </c>
      <c r="T5" s="30" t="s">
        <v>51</v>
      </c>
      <c r="U5" s="34" t="s">
        <v>52</v>
      </c>
    </row>
    <row r="6" spans="1:21" s="32" customFormat="1" ht="189" customHeight="1" thickBot="1" x14ac:dyDescent="0.3">
      <c r="A6" s="93"/>
      <c r="B6" s="84"/>
      <c r="C6" s="74"/>
      <c r="D6" s="85"/>
      <c r="E6" s="86"/>
      <c r="F6" s="33" t="s">
        <v>55</v>
      </c>
      <c r="G6" s="24" t="s">
        <v>54</v>
      </c>
      <c r="H6" s="25" t="s">
        <v>40</v>
      </c>
      <c r="I6" s="26" t="s">
        <v>41</v>
      </c>
      <c r="J6" s="27" t="s">
        <v>42</v>
      </c>
      <c r="K6" s="28" t="s">
        <v>43</v>
      </c>
      <c r="L6" s="28" t="s">
        <v>42</v>
      </c>
      <c r="M6" s="79"/>
      <c r="N6" s="25" t="s">
        <v>45</v>
      </c>
      <c r="O6" s="25" t="s">
        <v>46</v>
      </c>
      <c r="P6" s="25" t="s">
        <v>47</v>
      </c>
      <c r="Q6" s="25" t="s">
        <v>48</v>
      </c>
      <c r="R6" s="25" t="s">
        <v>49</v>
      </c>
      <c r="S6" s="29" t="s">
        <v>50</v>
      </c>
      <c r="T6" s="30" t="s">
        <v>51</v>
      </c>
      <c r="U6" s="34" t="s">
        <v>52</v>
      </c>
    </row>
    <row r="7" spans="1:21" s="32" customFormat="1" ht="189" customHeight="1" thickBot="1" x14ac:dyDescent="0.3">
      <c r="A7" s="93"/>
      <c r="B7" s="84"/>
      <c r="C7" s="74"/>
      <c r="D7" s="85"/>
      <c r="E7" s="86"/>
      <c r="F7" s="33" t="s">
        <v>56</v>
      </c>
      <c r="G7" s="34" t="s">
        <v>54</v>
      </c>
      <c r="H7" s="25" t="s">
        <v>57</v>
      </c>
      <c r="I7" s="29" t="s">
        <v>58</v>
      </c>
      <c r="J7" s="28" t="s">
        <v>59</v>
      </c>
      <c r="K7" s="28" t="s">
        <v>43</v>
      </c>
      <c r="L7" s="28" t="s">
        <v>59</v>
      </c>
      <c r="M7" s="81"/>
      <c r="N7" s="35" t="s">
        <v>45</v>
      </c>
      <c r="O7" s="25" t="s">
        <v>60</v>
      </c>
      <c r="P7" s="29" t="s">
        <v>61</v>
      </c>
      <c r="Q7" s="25" t="s">
        <v>48</v>
      </c>
      <c r="R7" s="36" t="s">
        <v>49</v>
      </c>
      <c r="S7" s="25" t="s">
        <v>62</v>
      </c>
      <c r="T7" s="34" t="s">
        <v>63</v>
      </c>
      <c r="U7" s="37" t="s">
        <v>52</v>
      </c>
    </row>
    <row r="8" spans="1:21" s="42" customFormat="1" ht="296.25" customHeight="1" thickBot="1" x14ac:dyDescent="0.3">
      <c r="A8" s="93"/>
      <c r="B8" s="90">
        <v>2</v>
      </c>
      <c r="C8" s="74"/>
      <c r="D8" s="80" t="s">
        <v>64</v>
      </c>
      <c r="E8" s="80" t="s">
        <v>37</v>
      </c>
      <c r="F8" s="33" t="s">
        <v>321</v>
      </c>
      <c r="G8" s="38" t="s">
        <v>54</v>
      </c>
      <c r="H8" s="39" t="s">
        <v>310</v>
      </c>
      <c r="I8" s="26" t="s">
        <v>41</v>
      </c>
      <c r="J8" s="27" t="s">
        <v>42</v>
      </c>
      <c r="K8" s="28" t="s">
        <v>43</v>
      </c>
      <c r="L8" s="28" t="s">
        <v>42</v>
      </c>
      <c r="M8" s="78" t="s">
        <v>44</v>
      </c>
      <c r="N8" s="35" t="s">
        <v>45</v>
      </c>
      <c r="O8" s="40" t="s">
        <v>311</v>
      </c>
      <c r="P8" s="41" t="s">
        <v>47</v>
      </c>
      <c r="Q8" s="25" t="s">
        <v>48</v>
      </c>
      <c r="R8" s="36" t="s">
        <v>49</v>
      </c>
      <c r="S8" s="36" t="s">
        <v>312</v>
      </c>
      <c r="T8" s="25" t="s">
        <v>68</v>
      </c>
      <c r="U8" s="37" t="s">
        <v>52</v>
      </c>
    </row>
    <row r="9" spans="1:21" s="42" customFormat="1" ht="226.5" customHeight="1" thickBot="1" x14ac:dyDescent="0.3">
      <c r="A9" s="93"/>
      <c r="B9" s="90"/>
      <c r="C9" s="74"/>
      <c r="D9" s="80"/>
      <c r="E9" s="80"/>
      <c r="F9" s="33" t="s">
        <v>322</v>
      </c>
      <c r="G9" s="38" t="s">
        <v>54</v>
      </c>
      <c r="H9" s="39" t="s">
        <v>65</v>
      </c>
      <c r="I9" s="26" t="s">
        <v>41</v>
      </c>
      <c r="J9" s="27" t="s">
        <v>42</v>
      </c>
      <c r="K9" s="28" t="s">
        <v>43</v>
      </c>
      <c r="L9" s="27" t="s">
        <v>42</v>
      </c>
      <c r="M9" s="79"/>
      <c r="N9" s="35" t="s">
        <v>45</v>
      </c>
      <c r="O9" s="40" t="s">
        <v>313</v>
      </c>
      <c r="P9" s="41" t="s">
        <v>47</v>
      </c>
      <c r="Q9" s="25" t="s">
        <v>309</v>
      </c>
      <c r="R9" s="36" t="s">
        <v>49</v>
      </c>
      <c r="S9" s="36" t="s">
        <v>314</v>
      </c>
      <c r="T9" s="25" t="s">
        <v>315</v>
      </c>
      <c r="U9" s="37" t="s">
        <v>52</v>
      </c>
    </row>
    <row r="10" spans="1:21" s="42" customFormat="1" ht="226.5" customHeight="1" thickBot="1" x14ac:dyDescent="0.3">
      <c r="A10" s="93"/>
      <c r="B10" s="90"/>
      <c r="C10" s="74"/>
      <c r="D10" s="80"/>
      <c r="E10" s="80"/>
      <c r="F10" s="44" t="s">
        <v>323</v>
      </c>
      <c r="G10" s="38" t="s">
        <v>54</v>
      </c>
      <c r="H10" s="43" t="s">
        <v>70</v>
      </c>
      <c r="I10" s="26" t="s">
        <v>41</v>
      </c>
      <c r="J10" s="27" t="s">
        <v>42</v>
      </c>
      <c r="K10" s="28" t="s">
        <v>43</v>
      </c>
      <c r="L10" s="28" t="s">
        <v>42</v>
      </c>
      <c r="M10" s="79"/>
      <c r="N10" s="35" t="s">
        <v>45</v>
      </c>
      <c r="O10" s="40" t="s">
        <v>279</v>
      </c>
      <c r="P10" s="29" t="s">
        <v>47</v>
      </c>
      <c r="Q10" s="25" t="s">
        <v>48</v>
      </c>
      <c r="R10" s="36" t="s">
        <v>49</v>
      </c>
      <c r="S10" s="36" t="s">
        <v>278</v>
      </c>
      <c r="T10" s="25" t="s">
        <v>68</v>
      </c>
      <c r="U10" s="37" t="s">
        <v>52</v>
      </c>
    </row>
    <row r="11" spans="1:21" s="42" customFormat="1" ht="226.5" customHeight="1" thickBot="1" x14ac:dyDescent="0.3">
      <c r="A11" s="93"/>
      <c r="B11" s="90"/>
      <c r="C11" s="74"/>
      <c r="D11" s="80"/>
      <c r="E11" s="80"/>
      <c r="F11" s="33" t="s">
        <v>324</v>
      </c>
      <c r="G11" s="38" t="s">
        <v>39</v>
      </c>
      <c r="H11" s="39" t="s">
        <v>69</v>
      </c>
      <c r="I11" s="26" t="s">
        <v>41</v>
      </c>
      <c r="J11" s="27" t="s">
        <v>42</v>
      </c>
      <c r="K11" s="28" t="s">
        <v>43</v>
      </c>
      <c r="L11" s="28" t="s">
        <v>42</v>
      </c>
      <c r="M11" s="79"/>
      <c r="N11" s="35" t="s">
        <v>45</v>
      </c>
      <c r="O11" s="40" t="s">
        <v>66</v>
      </c>
      <c r="P11" s="29" t="s">
        <v>47</v>
      </c>
      <c r="Q11" s="25" t="s">
        <v>48</v>
      </c>
      <c r="R11" s="36" t="s">
        <v>49</v>
      </c>
      <c r="S11" s="36" t="s">
        <v>278</v>
      </c>
      <c r="T11" s="25" t="s">
        <v>68</v>
      </c>
      <c r="U11" s="37" t="s">
        <v>52</v>
      </c>
    </row>
    <row r="12" spans="1:21" s="42" customFormat="1" ht="226.5" customHeight="1" thickBot="1" x14ac:dyDescent="0.3">
      <c r="A12" s="93"/>
      <c r="B12" s="91"/>
      <c r="C12" s="74"/>
      <c r="D12" s="80"/>
      <c r="E12" s="80"/>
      <c r="F12" s="33" t="s">
        <v>56</v>
      </c>
      <c r="G12" s="34" t="s">
        <v>54</v>
      </c>
      <c r="H12" s="25" t="s">
        <v>57</v>
      </c>
      <c r="I12" s="29" t="s">
        <v>58</v>
      </c>
      <c r="J12" s="28" t="s">
        <v>59</v>
      </c>
      <c r="K12" s="28" t="s">
        <v>43</v>
      </c>
      <c r="L12" s="28" t="s">
        <v>59</v>
      </c>
      <c r="M12" s="81"/>
      <c r="N12" s="35" t="s">
        <v>45</v>
      </c>
      <c r="O12" s="25" t="s">
        <v>60</v>
      </c>
      <c r="P12" s="29" t="s">
        <v>61</v>
      </c>
      <c r="Q12" s="25" t="s">
        <v>48</v>
      </c>
      <c r="R12" s="36" t="s">
        <v>49</v>
      </c>
      <c r="S12" s="25" t="s">
        <v>62</v>
      </c>
      <c r="T12" s="34" t="s">
        <v>63</v>
      </c>
      <c r="U12" s="37" t="s">
        <v>52</v>
      </c>
    </row>
    <row r="13" spans="1:21" s="42" customFormat="1" ht="283.5" customHeight="1" thickBot="1" x14ac:dyDescent="0.3">
      <c r="A13" s="93"/>
      <c r="B13" s="96">
        <v>3</v>
      </c>
      <c r="C13" s="74"/>
      <c r="D13" s="88" t="s">
        <v>353</v>
      </c>
      <c r="E13" s="80" t="s">
        <v>37</v>
      </c>
      <c r="F13" s="44" t="s">
        <v>325</v>
      </c>
      <c r="G13" s="45" t="s">
        <v>54</v>
      </c>
      <c r="H13" s="39" t="s">
        <v>293</v>
      </c>
      <c r="I13" s="35" t="s">
        <v>58</v>
      </c>
      <c r="J13" s="46" t="s">
        <v>42</v>
      </c>
      <c r="K13" s="47" t="s">
        <v>43</v>
      </c>
      <c r="L13" s="46" t="s">
        <v>42</v>
      </c>
      <c r="M13" s="78" t="s">
        <v>44</v>
      </c>
      <c r="N13" s="35" t="s">
        <v>45</v>
      </c>
      <c r="O13" s="48" t="s">
        <v>294</v>
      </c>
      <c r="P13" s="41" t="s">
        <v>47</v>
      </c>
      <c r="Q13" s="25" t="s">
        <v>48</v>
      </c>
      <c r="R13" s="36" t="s">
        <v>49</v>
      </c>
      <c r="S13" s="36" t="s">
        <v>278</v>
      </c>
      <c r="T13" s="25" t="s">
        <v>68</v>
      </c>
      <c r="U13" s="37" t="s">
        <v>52</v>
      </c>
    </row>
    <row r="14" spans="1:21" s="42" customFormat="1" ht="189.75" customHeight="1" thickBot="1" x14ac:dyDescent="0.3">
      <c r="A14" s="93"/>
      <c r="B14" s="96"/>
      <c r="C14" s="74"/>
      <c r="D14" s="88"/>
      <c r="E14" s="80"/>
      <c r="F14" s="33" t="s">
        <v>326</v>
      </c>
      <c r="G14" s="38" t="s">
        <v>54</v>
      </c>
      <c r="H14" s="39" t="s">
        <v>69</v>
      </c>
      <c r="I14" s="35" t="s">
        <v>58</v>
      </c>
      <c r="J14" s="27" t="s">
        <v>42</v>
      </c>
      <c r="K14" s="28" t="s">
        <v>43</v>
      </c>
      <c r="L14" s="27" t="s">
        <v>42</v>
      </c>
      <c r="M14" s="79"/>
      <c r="N14" s="35" t="s">
        <v>45</v>
      </c>
      <c r="O14" s="48" t="s">
        <v>66</v>
      </c>
      <c r="P14" s="41" t="s">
        <v>47</v>
      </c>
      <c r="Q14" s="25" t="s">
        <v>48</v>
      </c>
      <c r="R14" s="36" t="s">
        <v>49</v>
      </c>
      <c r="S14" s="36" t="s">
        <v>278</v>
      </c>
      <c r="T14" s="25" t="s">
        <v>68</v>
      </c>
      <c r="U14" s="37" t="s">
        <v>52</v>
      </c>
    </row>
    <row r="15" spans="1:21" s="42" customFormat="1" ht="209.25" customHeight="1" thickBot="1" x14ac:dyDescent="0.3">
      <c r="A15" s="93"/>
      <c r="B15" s="96"/>
      <c r="C15" s="74"/>
      <c r="D15" s="88"/>
      <c r="E15" s="80"/>
      <c r="F15" s="33" t="s">
        <v>327</v>
      </c>
      <c r="G15" s="38" t="s">
        <v>39</v>
      </c>
      <c r="H15" s="39" t="s">
        <v>71</v>
      </c>
      <c r="I15" s="26" t="s">
        <v>41</v>
      </c>
      <c r="J15" s="27" t="s">
        <v>42</v>
      </c>
      <c r="K15" s="28" t="s">
        <v>43</v>
      </c>
      <c r="L15" s="28" t="s">
        <v>42</v>
      </c>
      <c r="M15" s="79"/>
      <c r="N15" s="35" t="s">
        <v>45</v>
      </c>
      <c r="O15" s="48" t="s">
        <v>66</v>
      </c>
      <c r="P15" s="29" t="s">
        <v>47</v>
      </c>
      <c r="Q15" s="25" t="s">
        <v>48</v>
      </c>
      <c r="R15" s="36" t="s">
        <v>49</v>
      </c>
      <c r="S15" s="36" t="s">
        <v>280</v>
      </c>
      <c r="T15" s="25" t="s">
        <v>68</v>
      </c>
      <c r="U15" s="37" t="s">
        <v>52</v>
      </c>
    </row>
    <row r="16" spans="1:21" s="42" customFormat="1" ht="231.75" customHeight="1" thickBot="1" x14ac:dyDescent="0.3">
      <c r="A16" s="93"/>
      <c r="B16" s="96"/>
      <c r="C16" s="74"/>
      <c r="D16" s="88"/>
      <c r="E16" s="80"/>
      <c r="F16" s="33" t="s">
        <v>328</v>
      </c>
      <c r="G16" s="38" t="s">
        <v>39</v>
      </c>
      <c r="H16" s="39" t="s">
        <v>72</v>
      </c>
      <c r="I16" s="26" t="s">
        <v>41</v>
      </c>
      <c r="J16" s="27" t="s">
        <v>42</v>
      </c>
      <c r="K16" s="28" t="s">
        <v>43</v>
      </c>
      <c r="L16" s="28" t="s">
        <v>42</v>
      </c>
      <c r="M16" s="79"/>
      <c r="N16" s="35" t="s">
        <v>45</v>
      </c>
      <c r="O16" s="40" t="s">
        <v>66</v>
      </c>
      <c r="P16" s="29" t="s">
        <v>47</v>
      </c>
      <c r="Q16" s="25" t="s">
        <v>48</v>
      </c>
      <c r="R16" s="36" t="s">
        <v>49</v>
      </c>
      <c r="S16" s="36" t="s">
        <v>281</v>
      </c>
      <c r="T16" s="25" t="s">
        <v>68</v>
      </c>
      <c r="U16" s="37" t="s">
        <v>52</v>
      </c>
    </row>
    <row r="17" spans="1:21" s="42" customFormat="1" ht="243" customHeight="1" thickBot="1" x14ac:dyDescent="0.3">
      <c r="A17" s="93"/>
      <c r="B17" s="96"/>
      <c r="C17" s="74"/>
      <c r="D17" s="88"/>
      <c r="E17" s="80"/>
      <c r="F17" s="33" t="s">
        <v>329</v>
      </c>
      <c r="G17" s="38" t="s">
        <v>39</v>
      </c>
      <c r="H17" s="39" t="s">
        <v>71</v>
      </c>
      <c r="I17" s="26" t="s">
        <v>41</v>
      </c>
      <c r="J17" s="27" t="s">
        <v>42</v>
      </c>
      <c r="K17" s="28" t="s">
        <v>43</v>
      </c>
      <c r="L17" s="28" t="s">
        <v>42</v>
      </c>
      <c r="M17" s="79"/>
      <c r="N17" s="35" t="s">
        <v>45</v>
      </c>
      <c r="O17" s="40" t="s">
        <v>66</v>
      </c>
      <c r="P17" s="41" t="s">
        <v>47</v>
      </c>
      <c r="Q17" s="25" t="s">
        <v>48</v>
      </c>
      <c r="R17" s="36" t="s">
        <v>49</v>
      </c>
      <c r="S17" s="36" t="s">
        <v>281</v>
      </c>
      <c r="T17" s="25" t="s">
        <v>68</v>
      </c>
      <c r="U17" s="37" t="s">
        <v>52</v>
      </c>
    </row>
    <row r="18" spans="1:21" s="42" customFormat="1" ht="261.75" customHeight="1" thickBot="1" x14ac:dyDescent="0.3">
      <c r="A18" s="93"/>
      <c r="B18" s="96"/>
      <c r="C18" s="74"/>
      <c r="D18" s="88"/>
      <c r="E18" s="80"/>
      <c r="F18" s="33" t="s">
        <v>330</v>
      </c>
      <c r="G18" s="38" t="s">
        <v>39</v>
      </c>
      <c r="H18" s="39" t="s">
        <v>73</v>
      </c>
      <c r="I18" s="26" t="s">
        <v>41</v>
      </c>
      <c r="J18" s="27" t="s">
        <v>42</v>
      </c>
      <c r="K18" s="28" t="s">
        <v>43</v>
      </c>
      <c r="L18" s="28" t="s">
        <v>42</v>
      </c>
      <c r="M18" s="79"/>
      <c r="N18" s="35" t="s">
        <v>45</v>
      </c>
      <c r="O18" s="48" t="s">
        <v>66</v>
      </c>
      <c r="P18" s="41" t="s">
        <v>47</v>
      </c>
      <c r="Q18" s="25" t="s">
        <v>48</v>
      </c>
      <c r="R18" s="36" t="s">
        <v>49</v>
      </c>
      <c r="S18" s="36" t="s">
        <v>306</v>
      </c>
      <c r="T18" s="25" t="s">
        <v>68</v>
      </c>
      <c r="U18" s="37" t="s">
        <v>52</v>
      </c>
    </row>
    <row r="19" spans="1:21" s="42" customFormat="1" ht="372" customHeight="1" thickBot="1" x14ac:dyDescent="0.3">
      <c r="A19" s="93"/>
      <c r="B19" s="96"/>
      <c r="C19" s="74"/>
      <c r="D19" s="88"/>
      <c r="E19" s="80"/>
      <c r="F19" s="33" t="s">
        <v>331</v>
      </c>
      <c r="G19" s="38" t="s">
        <v>54</v>
      </c>
      <c r="H19" s="39" t="s">
        <v>71</v>
      </c>
      <c r="I19" s="26" t="s">
        <v>41</v>
      </c>
      <c r="J19" s="27" t="s">
        <v>42</v>
      </c>
      <c r="K19" s="28" t="s">
        <v>43</v>
      </c>
      <c r="L19" s="28" t="s">
        <v>42</v>
      </c>
      <c r="M19" s="79"/>
      <c r="N19" s="35" t="s">
        <v>45</v>
      </c>
      <c r="O19" s="48" t="s">
        <v>66</v>
      </c>
      <c r="P19" s="29" t="s">
        <v>47</v>
      </c>
      <c r="Q19" s="25" t="s">
        <v>48</v>
      </c>
      <c r="R19" s="36" t="s">
        <v>49</v>
      </c>
      <c r="S19" s="36" t="s">
        <v>282</v>
      </c>
      <c r="T19" s="25" t="s">
        <v>68</v>
      </c>
      <c r="U19" s="37" t="s">
        <v>52</v>
      </c>
    </row>
    <row r="20" spans="1:21" s="42" customFormat="1" ht="372" customHeight="1" thickBot="1" x14ac:dyDescent="0.3">
      <c r="A20" s="93"/>
      <c r="B20" s="96"/>
      <c r="C20" s="74"/>
      <c r="D20" s="88"/>
      <c r="E20" s="80"/>
      <c r="F20" s="33" t="s">
        <v>332</v>
      </c>
      <c r="G20" s="38" t="s">
        <v>39</v>
      </c>
      <c r="H20" s="43" t="s">
        <v>74</v>
      </c>
      <c r="I20" s="26" t="s">
        <v>41</v>
      </c>
      <c r="J20" s="27" t="s">
        <v>42</v>
      </c>
      <c r="K20" s="28" t="s">
        <v>43</v>
      </c>
      <c r="L20" s="28" t="s">
        <v>42</v>
      </c>
      <c r="M20" s="79"/>
      <c r="N20" s="35" t="s">
        <v>45</v>
      </c>
      <c r="O20" s="48" t="s">
        <v>66</v>
      </c>
      <c r="P20" s="41" t="s">
        <v>47</v>
      </c>
      <c r="Q20" s="25" t="s">
        <v>48</v>
      </c>
      <c r="R20" s="36" t="s">
        <v>49</v>
      </c>
      <c r="S20" s="36" t="s">
        <v>67</v>
      </c>
      <c r="T20" s="25" t="s">
        <v>68</v>
      </c>
      <c r="U20" s="37" t="s">
        <v>52</v>
      </c>
    </row>
    <row r="21" spans="1:21" s="42" customFormat="1" ht="372" customHeight="1" thickBot="1" x14ac:dyDescent="0.3">
      <c r="A21" s="93"/>
      <c r="B21" s="96"/>
      <c r="C21" s="74"/>
      <c r="D21" s="88"/>
      <c r="E21" s="80"/>
      <c r="F21" s="33" t="s">
        <v>333</v>
      </c>
      <c r="G21" s="38" t="s">
        <v>39</v>
      </c>
      <c r="H21" s="39" t="s">
        <v>80</v>
      </c>
      <c r="I21" s="26" t="s">
        <v>41</v>
      </c>
      <c r="J21" s="27" t="s">
        <v>42</v>
      </c>
      <c r="K21" s="28" t="s">
        <v>43</v>
      </c>
      <c r="L21" s="28" t="s">
        <v>42</v>
      </c>
      <c r="M21" s="79"/>
      <c r="N21" s="35" t="s">
        <v>45</v>
      </c>
      <c r="O21" s="48" t="s">
        <v>66</v>
      </c>
      <c r="P21" s="29" t="s">
        <v>47</v>
      </c>
      <c r="Q21" s="25" t="s">
        <v>48</v>
      </c>
      <c r="R21" s="36" t="s">
        <v>49</v>
      </c>
      <c r="S21" s="36" t="s">
        <v>307</v>
      </c>
      <c r="T21" s="25" t="s">
        <v>68</v>
      </c>
      <c r="U21" s="37" t="s">
        <v>52</v>
      </c>
    </row>
    <row r="22" spans="1:21" s="42" customFormat="1" ht="224.25" customHeight="1" thickBot="1" x14ac:dyDescent="0.3">
      <c r="A22" s="93"/>
      <c r="B22" s="96"/>
      <c r="C22" s="74"/>
      <c r="D22" s="88"/>
      <c r="E22" s="80"/>
      <c r="F22" s="33" t="s">
        <v>56</v>
      </c>
      <c r="G22" s="34" t="s">
        <v>54</v>
      </c>
      <c r="H22" s="25" t="s">
        <v>57</v>
      </c>
      <c r="I22" s="29" t="s">
        <v>58</v>
      </c>
      <c r="J22" s="28" t="s">
        <v>59</v>
      </c>
      <c r="K22" s="28" t="s">
        <v>43</v>
      </c>
      <c r="L22" s="28" t="s">
        <v>59</v>
      </c>
      <c r="M22" s="81"/>
      <c r="N22" s="35" t="s">
        <v>45</v>
      </c>
      <c r="O22" s="25" t="s">
        <v>60</v>
      </c>
      <c r="P22" s="29" t="s">
        <v>61</v>
      </c>
      <c r="Q22" s="25" t="s">
        <v>48</v>
      </c>
      <c r="R22" s="36" t="s">
        <v>49</v>
      </c>
      <c r="S22" s="25" t="s">
        <v>62</v>
      </c>
      <c r="T22" s="34" t="s">
        <v>63</v>
      </c>
      <c r="U22" s="37" t="s">
        <v>52</v>
      </c>
    </row>
    <row r="23" spans="1:21" s="42" customFormat="1" ht="228" customHeight="1" thickBot="1" x14ac:dyDescent="0.3">
      <c r="A23" s="93"/>
      <c r="B23" s="96">
        <v>4</v>
      </c>
      <c r="C23" s="74"/>
      <c r="D23" s="80" t="s">
        <v>354</v>
      </c>
      <c r="E23" s="80" t="s">
        <v>37</v>
      </c>
      <c r="F23" s="44" t="s">
        <v>334</v>
      </c>
      <c r="G23" s="38" t="s">
        <v>54</v>
      </c>
      <c r="H23" s="49" t="s">
        <v>70</v>
      </c>
      <c r="I23" s="26" t="s">
        <v>41</v>
      </c>
      <c r="J23" s="27" t="s">
        <v>42</v>
      </c>
      <c r="K23" s="28" t="s">
        <v>43</v>
      </c>
      <c r="L23" s="28" t="s">
        <v>42</v>
      </c>
      <c r="M23" s="78" t="s">
        <v>44</v>
      </c>
      <c r="N23" s="35" t="s">
        <v>45</v>
      </c>
      <c r="O23" s="40" t="s">
        <v>279</v>
      </c>
      <c r="P23" s="29" t="s">
        <v>47</v>
      </c>
      <c r="Q23" s="25" t="s">
        <v>48</v>
      </c>
      <c r="R23" s="36" t="s">
        <v>49</v>
      </c>
      <c r="S23" s="36" t="s">
        <v>278</v>
      </c>
      <c r="T23" s="25" t="s">
        <v>68</v>
      </c>
      <c r="U23" s="37" t="s">
        <v>52</v>
      </c>
    </row>
    <row r="24" spans="1:21" s="42" customFormat="1" ht="228" customHeight="1" thickBot="1" x14ac:dyDescent="0.3">
      <c r="A24" s="93"/>
      <c r="B24" s="96"/>
      <c r="C24" s="74"/>
      <c r="D24" s="89"/>
      <c r="E24" s="80"/>
      <c r="F24" s="33" t="s">
        <v>324</v>
      </c>
      <c r="G24" s="38" t="s">
        <v>39</v>
      </c>
      <c r="H24" s="39" t="s">
        <v>316</v>
      </c>
      <c r="I24" s="26" t="s">
        <v>41</v>
      </c>
      <c r="J24" s="27" t="s">
        <v>42</v>
      </c>
      <c r="K24" s="28" t="s">
        <v>43</v>
      </c>
      <c r="L24" s="28" t="s">
        <v>42</v>
      </c>
      <c r="M24" s="79"/>
      <c r="N24" s="35" t="s">
        <v>45</v>
      </c>
      <c r="O24" s="40" t="s">
        <v>311</v>
      </c>
      <c r="P24" s="29" t="s">
        <v>47</v>
      </c>
      <c r="Q24" s="25" t="s">
        <v>48</v>
      </c>
      <c r="R24" s="36" t="s">
        <v>49</v>
      </c>
      <c r="S24" s="36" t="s">
        <v>312</v>
      </c>
      <c r="T24" s="25" t="s">
        <v>315</v>
      </c>
      <c r="U24" s="37" t="s">
        <v>52</v>
      </c>
    </row>
    <row r="25" spans="1:21" s="42" customFormat="1" ht="237" customHeight="1" thickBot="1" x14ac:dyDescent="0.3">
      <c r="A25" s="93"/>
      <c r="B25" s="96"/>
      <c r="C25" s="74"/>
      <c r="D25" s="89"/>
      <c r="E25" s="80"/>
      <c r="F25" s="33" t="s">
        <v>322</v>
      </c>
      <c r="G25" s="38" t="s">
        <v>54</v>
      </c>
      <c r="H25" s="39" t="s">
        <v>65</v>
      </c>
      <c r="I25" s="26" t="s">
        <v>41</v>
      </c>
      <c r="J25" s="27" t="s">
        <v>42</v>
      </c>
      <c r="K25" s="28" t="s">
        <v>43</v>
      </c>
      <c r="L25" s="27" t="s">
        <v>42</v>
      </c>
      <c r="M25" s="79"/>
      <c r="N25" s="35" t="s">
        <v>45</v>
      </c>
      <c r="O25" s="40" t="s">
        <v>279</v>
      </c>
      <c r="P25" s="41" t="s">
        <v>47</v>
      </c>
      <c r="Q25" s="25" t="s">
        <v>48</v>
      </c>
      <c r="R25" s="36" t="s">
        <v>49</v>
      </c>
      <c r="S25" s="36" t="s">
        <v>305</v>
      </c>
      <c r="T25" s="25" t="s">
        <v>68</v>
      </c>
      <c r="U25" s="37" t="s">
        <v>52</v>
      </c>
    </row>
    <row r="26" spans="1:21" s="42" customFormat="1" ht="306" customHeight="1" thickBot="1" x14ac:dyDescent="0.3">
      <c r="A26" s="93"/>
      <c r="B26" s="96"/>
      <c r="C26" s="74"/>
      <c r="D26" s="89"/>
      <c r="E26" s="80"/>
      <c r="F26" s="33" t="s">
        <v>331</v>
      </c>
      <c r="G26" s="38" t="s">
        <v>54</v>
      </c>
      <c r="H26" s="39" t="s">
        <v>71</v>
      </c>
      <c r="I26" s="26" t="s">
        <v>41</v>
      </c>
      <c r="J26" s="27" t="s">
        <v>42</v>
      </c>
      <c r="K26" s="28" t="s">
        <v>43</v>
      </c>
      <c r="L26" s="28" t="s">
        <v>42</v>
      </c>
      <c r="M26" s="79"/>
      <c r="N26" s="35" t="s">
        <v>45</v>
      </c>
      <c r="O26" s="48" t="s">
        <v>66</v>
      </c>
      <c r="P26" s="29" t="s">
        <v>47</v>
      </c>
      <c r="Q26" s="25" t="s">
        <v>48</v>
      </c>
      <c r="R26" s="36" t="s">
        <v>49</v>
      </c>
      <c r="S26" s="36" t="s">
        <v>282</v>
      </c>
      <c r="T26" s="25" t="s">
        <v>68</v>
      </c>
      <c r="U26" s="37" t="s">
        <v>52</v>
      </c>
    </row>
    <row r="27" spans="1:21" s="42" customFormat="1" ht="312.75" customHeight="1" thickBot="1" x14ac:dyDescent="0.3">
      <c r="A27" s="93"/>
      <c r="B27" s="96"/>
      <c r="C27" s="74"/>
      <c r="D27" s="89"/>
      <c r="E27" s="80"/>
      <c r="F27" s="33" t="s">
        <v>335</v>
      </c>
      <c r="G27" s="38" t="s">
        <v>39</v>
      </c>
      <c r="H27" s="39" t="s">
        <v>80</v>
      </c>
      <c r="I27" s="26" t="s">
        <v>41</v>
      </c>
      <c r="J27" s="27" t="s">
        <v>42</v>
      </c>
      <c r="K27" s="28" t="s">
        <v>43</v>
      </c>
      <c r="L27" s="28" t="s">
        <v>42</v>
      </c>
      <c r="M27" s="79"/>
      <c r="N27" s="35" t="s">
        <v>45</v>
      </c>
      <c r="O27" s="48" t="s">
        <v>66</v>
      </c>
      <c r="P27" s="29" t="s">
        <v>47</v>
      </c>
      <c r="Q27" s="25" t="s">
        <v>48</v>
      </c>
      <c r="R27" s="36" t="s">
        <v>49</v>
      </c>
      <c r="S27" s="29" t="s">
        <v>308</v>
      </c>
      <c r="T27" s="30" t="s">
        <v>68</v>
      </c>
      <c r="U27" s="37" t="s">
        <v>52</v>
      </c>
    </row>
    <row r="28" spans="1:21" s="42" customFormat="1" ht="297" customHeight="1" thickBot="1" x14ac:dyDescent="0.3">
      <c r="A28" s="93"/>
      <c r="B28" s="96"/>
      <c r="C28" s="74"/>
      <c r="D28" s="89"/>
      <c r="E28" s="80"/>
      <c r="F28" s="33" t="s">
        <v>56</v>
      </c>
      <c r="G28" s="38" t="s">
        <v>54</v>
      </c>
      <c r="H28" s="50" t="s">
        <v>57</v>
      </c>
      <c r="I28" s="35" t="s">
        <v>58</v>
      </c>
      <c r="J28" s="28" t="s">
        <v>59</v>
      </c>
      <c r="K28" s="28" t="s">
        <v>43</v>
      </c>
      <c r="L28" s="28" t="s">
        <v>59</v>
      </c>
      <c r="M28" s="81"/>
      <c r="N28" s="35" t="s">
        <v>45</v>
      </c>
      <c r="O28" s="51" t="s">
        <v>60</v>
      </c>
      <c r="P28" s="41" t="s">
        <v>61</v>
      </c>
      <c r="Q28" s="25" t="s">
        <v>48</v>
      </c>
      <c r="R28" s="36" t="s">
        <v>49</v>
      </c>
      <c r="S28" s="49" t="s">
        <v>81</v>
      </c>
      <c r="T28" s="34" t="s">
        <v>63</v>
      </c>
      <c r="U28" s="37" t="s">
        <v>52</v>
      </c>
    </row>
    <row r="29" spans="1:21" s="42" customFormat="1" ht="297.75" customHeight="1" thickBot="1" x14ac:dyDescent="0.3">
      <c r="A29" s="93"/>
      <c r="B29" s="94">
        <v>5</v>
      </c>
      <c r="C29" s="74"/>
      <c r="D29" s="80" t="s">
        <v>297</v>
      </c>
      <c r="E29" s="80" t="s">
        <v>37</v>
      </c>
      <c r="F29" s="52" t="s">
        <v>336</v>
      </c>
      <c r="G29" s="26" t="s">
        <v>54</v>
      </c>
      <c r="H29" s="49" t="s">
        <v>298</v>
      </c>
      <c r="I29" s="26" t="s">
        <v>41</v>
      </c>
      <c r="J29" s="47" t="s">
        <v>59</v>
      </c>
      <c r="K29" s="47" t="s">
        <v>43</v>
      </c>
      <c r="L29" s="47" t="s">
        <v>59</v>
      </c>
      <c r="M29" s="78" t="s">
        <v>44</v>
      </c>
      <c r="N29" s="35" t="s">
        <v>45</v>
      </c>
      <c r="O29" s="26" t="s">
        <v>299</v>
      </c>
      <c r="P29" s="29" t="s">
        <v>47</v>
      </c>
      <c r="Q29" s="25" t="s">
        <v>286</v>
      </c>
      <c r="R29" s="36" t="s">
        <v>49</v>
      </c>
      <c r="S29" s="49" t="s">
        <v>300</v>
      </c>
      <c r="T29" s="25" t="s">
        <v>288</v>
      </c>
      <c r="U29" s="37" t="s">
        <v>52</v>
      </c>
    </row>
    <row r="30" spans="1:21" s="42" customFormat="1" ht="170.25" customHeight="1" thickBot="1" x14ac:dyDescent="0.3">
      <c r="A30" s="93"/>
      <c r="B30" s="95"/>
      <c r="C30" s="74"/>
      <c r="D30" s="80"/>
      <c r="E30" s="80"/>
      <c r="F30" s="52" t="s">
        <v>301</v>
      </c>
      <c r="G30" s="26" t="s">
        <v>54</v>
      </c>
      <c r="H30" s="49" t="s">
        <v>298</v>
      </c>
      <c r="I30" s="26" t="s">
        <v>41</v>
      </c>
      <c r="J30" s="47" t="s">
        <v>59</v>
      </c>
      <c r="K30" s="47" t="s">
        <v>43</v>
      </c>
      <c r="L30" s="47" t="s">
        <v>59</v>
      </c>
      <c r="M30" s="79"/>
      <c r="N30" s="35" t="s">
        <v>45</v>
      </c>
      <c r="O30" s="26" t="s">
        <v>299</v>
      </c>
      <c r="P30" s="29" t="s">
        <v>47</v>
      </c>
      <c r="Q30" s="25" t="s">
        <v>286</v>
      </c>
      <c r="R30" s="36" t="s">
        <v>49</v>
      </c>
      <c r="S30" s="49" t="s">
        <v>300</v>
      </c>
      <c r="T30" s="25" t="s">
        <v>288</v>
      </c>
      <c r="U30" s="37" t="s">
        <v>52</v>
      </c>
    </row>
    <row r="31" spans="1:21" s="42" customFormat="1" ht="245.25" customHeight="1" thickBot="1" x14ac:dyDescent="0.3">
      <c r="A31" s="93"/>
      <c r="B31" s="95"/>
      <c r="C31" s="74"/>
      <c r="D31" s="80"/>
      <c r="E31" s="80"/>
      <c r="F31" s="52" t="s">
        <v>302</v>
      </c>
      <c r="G31" s="26" t="s">
        <v>54</v>
      </c>
      <c r="H31" s="49" t="s">
        <v>298</v>
      </c>
      <c r="I31" s="26" t="s">
        <v>41</v>
      </c>
      <c r="J31" s="47" t="s">
        <v>59</v>
      </c>
      <c r="K31" s="47" t="s">
        <v>43</v>
      </c>
      <c r="L31" s="47" t="s">
        <v>59</v>
      </c>
      <c r="M31" s="79"/>
      <c r="N31" s="35" t="s">
        <v>45</v>
      </c>
      <c r="O31" s="26" t="s">
        <v>299</v>
      </c>
      <c r="P31" s="29" t="s">
        <v>47</v>
      </c>
      <c r="Q31" s="25" t="s">
        <v>286</v>
      </c>
      <c r="R31" s="36" t="s">
        <v>49</v>
      </c>
      <c r="S31" s="49" t="s">
        <v>300</v>
      </c>
      <c r="T31" s="25" t="s">
        <v>288</v>
      </c>
      <c r="U31" s="37" t="s">
        <v>52</v>
      </c>
    </row>
    <row r="32" spans="1:21" s="42" customFormat="1" ht="264.75" customHeight="1" thickBot="1" x14ac:dyDescent="0.3">
      <c r="A32" s="93"/>
      <c r="B32" s="95"/>
      <c r="C32" s="74"/>
      <c r="D32" s="80"/>
      <c r="E32" s="80"/>
      <c r="F32" s="33" t="s">
        <v>322</v>
      </c>
      <c r="G32" s="38" t="s">
        <v>54</v>
      </c>
      <c r="H32" s="39" t="s">
        <v>65</v>
      </c>
      <c r="I32" s="26" t="s">
        <v>41</v>
      </c>
      <c r="J32" s="27" t="s">
        <v>42</v>
      </c>
      <c r="K32" s="28" t="s">
        <v>43</v>
      </c>
      <c r="L32" s="27" t="s">
        <v>42</v>
      </c>
      <c r="M32" s="79"/>
      <c r="N32" s="35" t="s">
        <v>45</v>
      </c>
      <c r="O32" s="40" t="s">
        <v>279</v>
      </c>
      <c r="P32" s="35" t="s">
        <v>47</v>
      </c>
      <c r="Q32" s="25" t="s">
        <v>48</v>
      </c>
      <c r="R32" s="36" t="s">
        <v>49</v>
      </c>
      <c r="S32" s="36" t="s">
        <v>305</v>
      </c>
      <c r="T32" s="25" t="s">
        <v>68</v>
      </c>
      <c r="U32" s="37" t="s">
        <v>52</v>
      </c>
    </row>
    <row r="33" spans="1:21" s="42" customFormat="1" ht="264.75" customHeight="1" thickBot="1" x14ac:dyDescent="0.3">
      <c r="A33" s="93"/>
      <c r="B33" s="95"/>
      <c r="C33" s="74"/>
      <c r="D33" s="80"/>
      <c r="E33" s="80"/>
      <c r="F33" s="33" t="s">
        <v>303</v>
      </c>
      <c r="G33" s="38" t="s">
        <v>39</v>
      </c>
      <c r="H33" s="39" t="s">
        <v>80</v>
      </c>
      <c r="I33" s="26" t="s">
        <v>41</v>
      </c>
      <c r="J33" s="27" t="s">
        <v>42</v>
      </c>
      <c r="K33" s="28" t="s">
        <v>43</v>
      </c>
      <c r="L33" s="28" t="s">
        <v>42</v>
      </c>
      <c r="M33" s="79"/>
      <c r="N33" s="35" t="s">
        <v>45</v>
      </c>
      <c r="O33" s="48" t="s">
        <v>66</v>
      </c>
      <c r="P33" s="29" t="s">
        <v>47</v>
      </c>
      <c r="Q33" s="25" t="s">
        <v>48</v>
      </c>
      <c r="R33" s="36" t="s">
        <v>49</v>
      </c>
      <c r="S33" s="29" t="s">
        <v>304</v>
      </c>
      <c r="T33" s="30" t="s">
        <v>68</v>
      </c>
      <c r="U33" s="37" t="s">
        <v>52</v>
      </c>
    </row>
    <row r="34" spans="1:21" s="42" customFormat="1" ht="264.75" customHeight="1" thickBot="1" x14ac:dyDescent="0.3">
      <c r="A34" s="93"/>
      <c r="B34" s="95">
        <v>6</v>
      </c>
      <c r="C34" s="74"/>
      <c r="D34" s="80" t="s">
        <v>82</v>
      </c>
      <c r="E34" s="80" t="s">
        <v>37</v>
      </c>
      <c r="F34" s="52" t="s">
        <v>283</v>
      </c>
      <c r="G34" s="38" t="s">
        <v>54</v>
      </c>
      <c r="H34" s="49" t="s">
        <v>284</v>
      </c>
      <c r="I34" s="26" t="s">
        <v>41</v>
      </c>
      <c r="J34" s="28" t="s">
        <v>59</v>
      </c>
      <c r="K34" s="28" t="s">
        <v>43</v>
      </c>
      <c r="L34" s="53" t="s">
        <v>59</v>
      </c>
      <c r="M34" s="82" t="s">
        <v>44</v>
      </c>
      <c r="N34" s="54" t="s">
        <v>45</v>
      </c>
      <c r="O34" s="48" t="s">
        <v>285</v>
      </c>
      <c r="P34" s="29" t="s">
        <v>47</v>
      </c>
      <c r="Q34" s="25" t="s">
        <v>286</v>
      </c>
      <c r="R34" s="36" t="s">
        <v>49</v>
      </c>
      <c r="S34" s="49" t="s">
        <v>287</v>
      </c>
      <c r="T34" s="25" t="s">
        <v>288</v>
      </c>
      <c r="U34" s="37" t="s">
        <v>52</v>
      </c>
    </row>
    <row r="35" spans="1:21" s="42" customFormat="1" ht="223.5" customHeight="1" thickBot="1" x14ac:dyDescent="0.3">
      <c r="A35" s="93"/>
      <c r="B35" s="95"/>
      <c r="C35" s="74"/>
      <c r="D35" s="80"/>
      <c r="E35" s="80"/>
      <c r="F35" s="33" t="s">
        <v>337</v>
      </c>
      <c r="G35" s="38" t="s">
        <v>39</v>
      </c>
      <c r="H35" s="49" t="s">
        <v>83</v>
      </c>
      <c r="I35" s="26" t="s">
        <v>41</v>
      </c>
      <c r="J35" s="27" t="s">
        <v>42</v>
      </c>
      <c r="K35" s="28" t="s">
        <v>43</v>
      </c>
      <c r="L35" s="55" t="s">
        <v>42</v>
      </c>
      <c r="M35" s="82"/>
      <c r="N35" s="54" t="s">
        <v>45</v>
      </c>
      <c r="O35" s="40" t="s">
        <v>84</v>
      </c>
      <c r="P35" s="41" t="s">
        <v>47</v>
      </c>
      <c r="Q35" s="25" t="s">
        <v>48</v>
      </c>
      <c r="R35" s="36" t="s">
        <v>49</v>
      </c>
      <c r="S35" s="49" t="s">
        <v>85</v>
      </c>
      <c r="T35" s="25" t="s">
        <v>86</v>
      </c>
      <c r="U35" s="37" t="s">
        <v>52</v>
      </c>
    </row>
    <row r="36" spans="1:21" s="42" customFormat="1" ht="203.25" customHeight="1" thickBot="1" x14ac:dyDescent="0.3">
      <c r="A36" s="93"/>
      <c r="B36" s="95"/>
      <c r="C36" s="74"/>
      <c r="D36" s="80"/>
      <c r="E36" s="80"/>
      <c r="F36" s="33" t="s">
        <v>338</v>
      </c>
      <c r="G36" s="38" t="s">
        <v>54</v>
      </c>
      <c r="H36" s="39" t="s">
        <v>91</v>
      </c>
      <c r="I36" s="35" t="s">
        <v>58</v>
      </c>
      <c r="J36" s="27" t="s">
        <v>42</v>
      </c>
      <c r="K36" s="28" t="s">
        <v>43</v>
      </c>
      <c r="L36" s="53" t="s">
        <v>42</v>
      </c>
      <c r="M36" s="82"/>
      <c r="N36" s="54" t="s">
        <v>45</v>
      </c>
      <c r="O36" s="40" t="s">
        <v>92</v>
      </c>
      <c r="P36" s="29" t="s">
        <v>47</v>
      </c>
      <c r="Q36" s="25" t="s">
        <v>48</v>
      </c>
      <c r="R36" s="36" t="s">
        <v>49</v>
      </c>
      <c r="S36" s="56" t="s">
        <v>93</v>
      </c>
      <c r="T36" s="25" t="s">
        <v>94</v>
      </c>
      <c r="U36" s="37" t="s">
        <v>52</v>
      </c>
    </row>
    <row r="37" spans="1:21" s="42" customFormat="1" ht="177" customHeight="1" thickBot="1" x14ac:dyDescent="0.3">
      <c r="A37" s="93"/>
      <c r="B37" s="95"/>
      <c r="C37" s="74"/>
      <c r="D37" s="80"/>
      <c r="E37" s="80"/>
      <c r="F37" s="33" t="s">
        <v>339</v>
      </c>
      <c r="G37" s="38" t="s">
        <v>39</v>
      </c>
      <c r="H37" s="39" t="s">
        <v>95</v>
      </c>
      <c r="I37" s="35" t="s">
        <v>58</v>
      </c>
      <c r="J37" s="27" t="s">
        <v>42</v>
      </c>
      <c r="K37" s="28" t="s">
        <v>43</v>
      </c>
      <c r="L37" s="53" t="s">
        <v>42</v>
      </c>
      <c r="M37" s="82"/>
      <c r="N37" s="54" t="s">
        <v>45</v>
      </c>
      <c r="O37" s="40" t="s">
        <v>84</v>
      </c>
      <c r="P37" s="29" t="s">
        <v>47</v>
      </c>
      <c r="Q37" s="25" t="s">
        <v>48</v>
      </c>
      <c r="R37" s="36" t="s">
        <v>49</v>
      </c>
      <c r="S37" s="49" t="s">
        <v>96</v>
      </c>
      <c r="T37" s="25" t="s">
        <v>86</v>
      </c>
      <c r="U37" s="37" t="s">
        <v>52</v>
      </c>
    </row>
    <row r="38" spans="1:21" s="42" customFormat="1" ht="180.75" customHeight="1" thickBot="1" x14ac:dyDescent="0.3">
      <c r="A38" s="93"/>
      <c r="B38" s="95"/>
      <c r="C38" s="74"/>
      <c r="D38" s="80"/>
      <c r="E38" s="80"/>
      <c r="F38" s="33" t="s">
        <v>56</v>
      </c>
      <c r="G38" s="38" t="s">
        <v>54</v>
      </c>
      <c r="H38" s="49" t="s">
        <v>57</v>
      </c>
      <c r="I38" s="35" t="s">
        <v>58</v>
      </c>
      <c r="J38" s="27" t="s">
        <v>59</v>
      </c>
      <c r="K38" s="28" t="s">
        <v>43</v>
      </c>
      <c r="L38" s="53" t="s">
        <v>59</v>
      </c>
      <c r="M38" s="82"/>
      <c r="N38" s="54" t="s">
        <v>45</v>
      </c>
      <c r="O38" s="56" t="s">
        <v>60</v>
      </c>
      <c r="P38" s="41" t="s">
        <v>61</v>
      </c>
      <c r="Q38" s="25" t="s">
        <v>48</v>
      </c>
      <c r="R38" s="36" t="s">
        <v>49</v>
      </c>
      <c r="S38" s="56" t="s">
        <v>81</v>
      </c>
      <c r="T38" s="34" t="s">
        <v>63</v>
      </c>
      <c r="U38" s="37" t="s">
        <v>52</v>
      </c>
    </row>
    <row r="39" spans="1:21" s="42" customFormat="1" ht="212.25" customHeight="1" thickBot="1" x14ac:dyDescent="0.3">
      <c r="A39" s="93"/>
      <c r="B39" s="85">
        <v>7</v>
      </c>
      <c r="C39" s="74"/>
      <c r="D39" s="80" t="s">
        <v>97</v>
      </c>
      <c r="E39" s="80" t="s">
        <v>37</v>
      </c>
      <c r="F39" s="33" t="s">
        <v>340</v>
      </c>
      <c r="G39" s="38" t="s">
        <v>39</v>
      </c>
      <c r="H39" s="39" t="s">
        <v>98</v>
      </c>
      <c r="I39" s="26" t="s">
        <v>41</v>
      </c>
      <c r="J39" s="27" t="s">
        <v>42</v>
      </c>
      <c r="K39" s="28" t="s">
        <v>43</v>
      </c>
      <c r="L39" s="28" t="s">
        <v>42</v>
      </c>
      <c r="M39" s="79" t="s">
        <v>99</v>
      </c>
      <c r="N39" s="35" t="s">
        <v>45</v>
      </c>
      <c r="O39" s="48" t="s">
        <v>84</v>
      </c>
      <c r="P39" s="41" t="s">
        <v>47</v>
      </c>
      <c r="Q39" s="25" t="s">
        <v>48</v>
      </c>
      <c r="R39" s="36" t="s">
        <v>49</v>
      </c>
      <c r="S39" s="56" t="s">
        <v>85</v>
      </c>
      <c r="T39" s="25" t="s">
        <v>86</v>
      </c>
      <c r="U39" s="37" t="s">
        <v>52</v>
      </c>
    </row>
    <row r="40" spans="1:21" s="42" customFormat="1" ht="150.75" customHeight="1" thickBot="1" x14ac:dyDescent="0.3">
      <c r="A40" s="93"/>
      <c r="B40" s="85"/>
      <c r="C40" s="74"/>
      <c r="D40" s="80"/>
      <c r="E40" s="80"/>
      <c r="F40" s="44" t="s">
        <v>341</v>
      </c>
      <c r="G40" s="38" t="s">
        <v>54</v>
      </c>
      <c r="H40" s="39" t="s">
        <v>100</v>
      </c>
      <c r="I40" s="26" t="s">
        <v>41</v>
      </c>
      <c r="J40" s="28" t="s">
        <v>42</v>
      </c>
      <c r="K40" s="28" t="s">
        <v>43</v>
      </c>
      <c r="L40" s="28" t="s">
        <v>42</v>
      </c>
      <c r="M40" s="79"/>
      <c r="N40" s="35" t="s">
        <v>45</v>
      </c>
      <c r="O40" s="48" t="s">
        <v>84</v>
      </c>
      <c r="P40" s="41" t="s">
        <v>47</v>
      </c>
      <c r="Q40" s="25" t="s">
        <v>48</v>
      </c>
      <c r="R40" s="36" t="s">
        <v>49</v>
      </c>
      <c r="S40" s="56" t="s">
        <v>101</v>
      </c>
      <c r="T40" s="25" t="s">
        <v>86</v>
      </c>
      <c r="U40" s="37" t="s">
        <v>52</v>
      </c>
    </row>
    <row r="41" spans="1:21" s="42" customFormat="1" ht="168" customHeight="1" thickBot="1" x14ac:dyDescent="0.3">
      <c r="A41" s="93"/>
      <c r="B41" s="85"/>
      <c r="C41" s="74"/>
      <c r="D41" s="80"/>
      <c r="E41" s="80"/>
      <c r="F41" s="33" t="s">
        <v>342</v>
      </c>
      <c r="G41" s="38" t="s">
        <v>54</v>
      </c>
      <c r="H41" s="39" t="s">
        <v>87</v>
      </c>
      <c r="I41" s="35" t="s">
        <v>58</v>
      </c>
      <c r="J41" s="27" t="s">
        <v>42</v>
      </c>
      <c r="K41" s="28" t="s">
        <v>43</v>
      </c>
      <c r="L41" s="28" t="s">
        <v>42</v>
      </c>
      <c r="M41" s="79"/>
      <c r="N41" s="35" t="s">
        <v>45</v>
      </c>
      <c r="O41" s="40" t="s">
        <v>88</v>
      </c>
      <c r="P41" s="35" t="s">
        <v>47</v>
      </c>
      <c r="Q41" s="25" t="s">
        <v>48</v>
      </c>
      <c r="R41" s="36" t="s">
        <v>49</v>
      </c>
      <c r="S41" s="56" t="s">
        <v>89</v>
      </c>
      <c r="T41" s="25" t="s">
        <v>90</v>
      </c>
      <c r="U41" s="37" t="s">
        <v>52</v>
      </c>
    </row>
    <row r="42" spans="1:21" s="42" customFormat="1" ht="146.25" customHeight="1" thickBot="1" x14ac:dyDescent="0.3">
      <c r="A42" s="93"/>
      <c r="B42" s="85"/>
      <c r="C42" s="74"/>
      <c r="D42" s="80"/>
      <c r="E42" s="80"/>
      <c r="F42" s="33" t="s">
        <v>56</v>
      </c>
      <c r="G42" s="38" t="s">
        <v>54</v>
      </c>
      <c r="H42" s="49" t="s">
        <v>57</v>
      </c>
      <c r="I42" s="35" t="s">
        <v>58</v>
      </c>
      <c r="J42" s="27" t="s">
        <v>59</v>
      </c>
      <c r="K42" s="28" t="s">
        <v>43</v>
      </c>
      <c r="L42" s="28" t="s">
        <v>59</v>
      </c>
      <c r="M42" s="81"/>
      <c r="N42" s="29" t="s">
        <v>45</v>
      </c>
      <c r="O42" s="25" t="s">
        <v>60</v>
      </c>
      <c r="P42" s="29" t="s">
        <v>61</v>
      </c>
      <c r="Q42" s="25" t="s">
        <v>48</v>
      </c>
      <c r="R42" s="36" t="s">
        <v>49</v>
      </c>
      <c r="S42" s="25" t="s">
        <v>81</v>
      </c>
      <c r="T42" s="34" t="s">
        <v>63</v>
      </c>
      <c r="U42" s="37" t="s">
        <v>52</v>
      </c>
    </row>
    <row r="43" spans="1:21" s="42" customFormat="1" ht="94.5" customHeight="1" thickBot="1" x14ac:dyDescent="0.3">
      <c r="A43" s="93"/>
      <c r="B43" s="75">
        <v>8</v>
      </c>
      <c r="C43" s="74"/>
      <c r="D43" s="80" t="s">
        <v>295</v>
      </c>
      <c r="E43" s="80" t="s">
        <v>292</v>
      </c>
      <c r="F43" s="33" t="s">
        <v>343</v>
      </c>
      <c r="G43" s="34" t="s">
        <v>54</v>
      </c>
      <c r="H43" s="25" t="s">
        <v>75</v>
      </c>
      <c r="I43" s="26" t="s">
        <v>41</v>
      </c>
      <c r="J43" s="28" t="s">
        <v>59</v>
      </c>
      <c r="K43" s="28" t="s">
        <v>43</v>
      </c>
      <c r="L43" s="28" t="s">
        <v>59</v>
      </c>
      <c r="M43" s="78" t="s">
        <v>44</v>
      </c>
      <c r="N43" s="35" t="s">
        <v>45</v>
      </c>
      <c r="O43" s="49" t="s">
        <v>76</v>
      </c>
      <c r="P43" s="29" t="s">
        <v>47</v>
      </c>
      <c r="Q43" s="25" t="s">
        <v>48</v>
      </c>
      <c r="R43" s="36" t="s">
        <v>49</v>
      </c>
      <c r="S43" s="36" t="s">
        <v>77</v>
      </c>
      <c r="T43" s="25" t="s">
        <v>78</v>
      </c>
      <c r="U43" s="37" t="s">
        <v>52</v>
      </c>
    </row>
    <row r="44" spans="1:21" s="42" customFormat="1" ht="60" customHeight="1" thickBot="1" x14ac:dyDescent="0.3">
      <c r="A44" s="93"/>
      <c r="B44" s="76"/>
      <c r="C44" s="74"/>
      <c r="D44" s="80"/>
      <c r="E44" s="80"/>
      <c r="F44" s="60" t="s">
        <v>344</v>
      </c>
      <c r="G44" s="50" t="s">
        <v>54</v>
      </c>
      <c r="H44" s="49" t="s">
        <v>296</v>
      </c>
      <c r="I44" s="26" t="s">
        <v>41</v>
      </c>
      <c r="J44" s="28" t="s">
        <v>59</v>
      </c>
      <c r="K44" s="28" t="s">
        <v>43</v>
      </c>
      <c r="L44" s="28" t="s">
        <v>59</v>
      </c>
      <c r="M44" s="79"/>
      <c r="N44" s="35" t="s">
        <v>45</v>
      </c>
      <c r="O44" s="49" t="s">
        <v>79</v>
      </c>
      <c r="P44" s="29" t="s">
        <v>47</v>
      </c>
      <c r="Q44" s="25" t="s">
        <v>48</v>
      </c>
      <c r="R44" s="36" t="s">
        <v>49</v>
      </c>
      <c r="S44" s="36" t="s">
        <v>77</v>
      </c>
      <c r="T44" s="25" t="s">
        <v>78</v>
      </c>
      <c r="U44" s="37" t="s">
        <v>52</v>
      </c>
    </row>
    <row r="45" spans="1:21" s="42" customFormat="1" ht="66.75" customHeight="1" thickBot="1" x14ac:dyDescent="0.3">
      <c r="A45" s="93"/>
      <c r="B45" s="77"/>
      <c r="C45" s="74"/>
      <c r="D45" s="80"/>
      <c r="E45" s="80"/>
      <c r="F45" s="33" t="s">
        <v>56</v>
      </c>
      <c r="G45" s="38" t="s">
        <v>54</v>
      </c>
      <c r="H45" s="49" t="s">
        <v>57</v>
      </c>
      <c r="I45" s="35" t="s">
        <v>58</v>
      </c>
      <c r="J45" s="27" t="s">
        <v>59</v>
      </c>
      <c r="K45" s="28" t="s">
        <v>43</v>
      </c>
      <c r="L45" s="28" t="s">
        <v>59</v>
      </c>
      <c r="M45" s="81"/>
      <c r="N45" s="29" t="s">
        <v>45</v>
      </c>
      <c r="O45" s="25" t="s">
        <v>60</v>
      </c>
      <c r="P45" s="29" t="s">
        <v>61</v>
      </c>
      <c r="Q45" s="25" t="s">
        <v>48</v>
      </c>
      <c r="R45" s="36" t="s">
        <v>49</v>
      </c>
      <c r="S45" s="25" t="s">
        <v>81</v>
      </c>
      <c r="T45" s="34" t="s">
        <v>63</v>
      </c>
      <c r="U45" s="37" t="s">
        <v>52</v>
      </c>
    </row>
    <row r="46" spans="1:21" s="42" customFormat="1" ht="75.75" thickBot="1" x14ac:dyDescent="0.3">
      <c r="A46" s="93"/>
      <c r="B46" s="85">
        <v>9</v>
      </c>
      <c r="C46" s="74" t="s">
        <v>102</v>
      </c>
      <c r="D46" s="85" t="s">
        <v>289</v>
      </c>
      <c r="E46" s="80" t="s">
        <v>292</v>
      </c>
      <c r="F46" s="33" t="s">
        <v>345</v>
      </c>
      <c r="G46" s="38" t="s">
        <v>54</v>
      </c>
      <c r="H46" s="39" t="s">
        <v>103</v>
      </c>
      <c r="I46" s="26" t="s">
        <v>41</v>
      </c>
      <c r="J46" s="28" t="s">
        <v>59</v>
      </c>
      <c r="K46" s="28" t="s">
        <v>43</v>
      </c>
      <c r="L46" s="28" t="s">
        <v>59</v>
      </c>
      <c r="M46" s="57" t="s">
        <v>44</v>
      </c>
      <c r="N46" s="35" t="s">
        <v>45</v>
      </c>
      <c r="O46" s="56" t="s">
        <v>104</v>
      </c>
      <c r="P46" s="29" t="s">
        <v>105</v>
      </c>
      <c r="Q46" s="25" t="s">
        <v>48</v>
      </c>
      <c r="R46" s="36" t="s">
        <v>49</v>
      </c>
      <c r="S46" s="56" t="s">
        <v>106</v>
      </c>
      <c r="T46" s="34" t="s">
        <v>63</v>
      </c>
      <c r="U46" s="37" t="s">
        <v>52</v>
      </c>
    </row>
    <row r="47" spans="1:21" s="42" customFormat="1" ht="45.75" thickBot="1" x14ac:dyDescent="0.3">
      <c r="A47" s="93"/>
      <c r="B47" s="85"/>
      <c r="C47" s="74"/>
      <c r="D47" s="85"/>
      <c r="E47" s="80"/>
      <c r="F47" s="33" t="s">
        <v>346</v>
      </c>
      <c r="G47" s="38" t="s">
        <v>54</v>
      </c>
      <c r="H47" s="39" t="s">
        <v>291</v>
      </c>
      <c r="I47" s="26" t="s">
        <v>41</v>
      </c>
      <c r="J47" s="28" t="s">
        <v>59</v>
      </c>
      <c r="K47" s="28" t="s">
        <v>43</v>
      </c>
      <c r="L47" s="28" t="s">
        <v>59</v>
      </c>
      <c r="M47" s="58"/>
      <c r="N47" s="35" t="s">
        <v>45</v>
      </c>
      <c r="O47" s="49" t="s">
        <v>290</v>
      </c>
      <c r="P47" s="29" t="s">
        <v>105</v>
      </c>
      <c r="Q47" s="25" t="s">
        <v>48</v>
      </c>
      <c r="R47" s="36" t="s">
        <v>49</v>
      </c>
      <c r="S47" s="56" t="s">
        <v>106</v>
      </c>
      <c r="T47" s="34" t="s">
        <v>63</v>
      </c>
      <c r="U47" s="37" t="s">
        <v>52</v>
      </c>
    </row>
    <row r="48" spans="1:21" s="42" customFormat="1" ht="90.75" thickBot="1" x14ac:dyDescent="0.3">
      <c r="A48" s="93"/>
      <c r="B48" s="87">
        <v>10</v>
      </c>
      <c r="C48" s="74"/>
      <c r="D48" s="85" t="s">
        <v>317</v>
      </c>
      <c r="E48" s="80" t="s">
        <v>292</v>
      </c>
      <c r="F48" s="33" t="s">
        <v>347</v>
      </c>
      <c r="G48" s="38" t="s">
        <v>54</v>
      </c>
      <c r="H48" s="39" t="s">
        <v>107</v>
      </c>
      <c r="I48" s="35" t="s">
        <v>58</v>
      </c>
      <c r="J48" s="28" t="s">
        <v>59</v>
      </c>
      <c r="K48" s="28" t="s">
        <v>43</v>
      </c>
      <c r="L48" s="28" t="s">
        <v>59</v>
      </c>
      <c r="M48" s="49"/>
      <c r="N48" s="35" t="s">
        <v>45</v>
      </c>
      <c r="O48" s="56" t="s">
        <v>108</v>
      </c>
      <c r="P48" s="29" t="s">
        <v>109</v>
      </c>
      <c r="Q48" s="25" t="s">
        <v>48</v>
      </c>
      <c r="R48" s="36" t="s">
        <v>49</v>
      </c>
      <c r="S48" s="56" t="s">
        <v>110</v>
      </c>
      <c r="T48" s="25" t="s">
        <v>111</v>
      </c>
      <c r="U48" s="37" t="s">
        <v>52</v>
      </c>
    </row>
    <row r="49" spans="1:21" s="42" customFormat="1" ht="135.75" thickBot="1" x14ac:dyDescent="0.3">
      <c r="A49" s="93"/>
      <c r="B49" s="87"/>
      <c r="C49" s="74"/>
      <c r="D49" s="85"/>
      <c r="E49" s="80"/>
      <c r="F49" s="33" t="s">
        <v>348</v>
      </c>
      <c r="G49" s="38" t="s">
        <v>54</v>
      </c>
      <c r="H49" s="39" t="s">
        <v>112</v>
      </c>
      <c r="I49" s="26" t="s">
        <v>41</v>
      </c>
      <c r="J49" s="28" t="s">
        <v>42</v>
      </c>
      <c r="K49" s="28" t="s">
        <v>43</v>
      </c>
      <c r="L49" s="28" t="s">
        <v>42</v>
      </c>
      <c r="M49" s="49"/>
      <c r="N49" s="35" t="s">
        <v>45</v>
      </c>
      <c r="O49" s="48" t="s">
        <v>113</v>
      </c>
      <c r="P49" s="29" t="s">
        <v>47</v>
      </c>
      <c r="Q49" s="25" t="s">
        <v>48</v>
      </c>
      <c r="R49" s="36" t="s">
        <v>49</v>
      </c>
      <c r="S49" s="56" t="s">
        <v>114</v>
      </c>
      <c r="T49" s="25" t="s">
        <v>115</v>
      </c>
      <c r="U49" s="37" t="s">
        <v>52</v>
      </c>
    </row>
    <row r="50" spans="1:21" s="42" customFormat="1" ht="135.75" thickBot="1" x14ac:dyDescent="0.3">
      <c r="A50" s="93"/>
      <c r="B50" s="87"/>
      <c r="C50" s="74"/>
      <c r="D50" s="85"/>
      <c r="E50" s="80"/>
      <c r="F50" s="33" t="s">
        <v>349</v>
      </c>
      <c r="G50" s="38" t="s">
        <v>54</v>
      </c>
      <c r="H50" s="49" t="s">
        <v>116</v>
      </c>
      <c r="I50" s="26" t="s">
        <v>41</v>
      </c>
      <c r="J50" s="28" t="s">
        <v>42</v>
      </c>
      <c r="K50" s="28" t="s">
        <v>43</v>
      </c>
      <c r="L50" s="28" t="s">
        <v>42</v>
      </c>
      <c r="M50" s="49"/>
      <c r="N50" s="35" t="s">
        <v>45</v>
      </c>
      <c r="O50" s="48" t="s">
        <v>113</v>
      </c>
      <c r="P50" s="29" t="s">
        <v>47</v>
      </c>
      <c r="Q50" s="25" t="s">
        <v>48</v>
      </c>
      <c r="R50" s="36" t="s">
        <v>49</v>
      </c>
      <c r="S50" s="25" t="s">
        <v>114</v>
      </c>
      <c r="T50" s="25" t="s">
        <v>115</v>
      </c>
      <c r="U50" s="37" t="s">
        <v>52</v>
      </c>
    </row>
    <row r="51" spans="1:21" s="42" customFormat="1" ht="135.75" thickBot="1" x14ac:dyDescent="0.3">
      <c r="A51" s="93"/>
      <c r="B51" s="87"/>
      <c r="C51" s="74"/>
      <c r="D51" s="85"/>
      <c r="E51" s="80"/>
      <c r="F51" s="33" t="s">
        <v>350</v>
      </c>
      <c r="G51" s="38" t="s">
        <v>39</v>
      </c>
      <c r="H51" s="49" t="s">
        <v>117</v>
      </c>
      <c r="I51" s="35" t="s">
        <v>58</v>
      </c>
      <c r="J51" s="28" t="s">
        <v>42</v>
      </c>
      <c r="K51" s="28" t="s">
        <v>43</v>
      </c>
      <c r="L51" s="28" t="s">
        <v>42</v>
      </c>
      <c r="M51" s="49"/>
      <c r="N51" s="35" t="s">
        <v>45</v>
      </c>
      <c r="O51" s="40" t="s">
        <v>113</v>
      </c>
      <c r="P51" s="29" t="s">
        <v>47</v>
      </c>
      <c r="Q51" s="25" t="s">
        <v>48</v>
      </c>
      <c r="R51" s="36" t="s">
        <v>49</v>
      </c>
      <c r="S51" s="25" t="s">
        <v>114</v>
      </c>
      <c r="T51" s="25" t="s">
        <v>115</v>
      </c>
      <c r="U51" s="37" t="s">
        <v>52</v>
      </c>
    </row>
    <row r="52" spans="1:21" s="42" customFormat="1" ht="165.75" thickBot="1" x14ac:dyDescent="0.3">
      <c r="A52" s="93"/>
      <c r="B52" s="87"/>
      <c r="C52" s="74"/>
      <c r="D52" s="85"/>
      <c r="E52" s="80"/>
      <c r="F52" s="33" t="s">
        <v>351</v>
      </c>
      <c r="G52" s="38" t="s">
        <v>54</v>
      </c>
      <c r="H52" s="39" t="s">
        <v>118</v>
      </c>
      <c r="I52" s="26" t="s">
        <v>41</v>
      </c>
      <c r="J52" s="28" t="s">
        <v>42</v>
      </c>
      <c r="K52" s="28" t="s">
        <v>43</v>
      </c>
      <c r="L52" s="28" t="s">
        <v>42</v>
      </c>
      <c r="M52" s="49"/>
      <c r="N52" s="35" t="s">
        <v>45</v>
      </c>
      <c r="O52" s="48" t="s">
        <v>119</v>
      </c>
      <c r="P52" s="29" t="s">
        <v>47</v>
      </c>
      <c r="Q52" s="25" t="s">
        <v>48</v>
      </c>
      <c r="R52" s="36" t="s">
        <v>49</v>
      </c>
      <c r="S52" s="56" t="s">
        <v>120</v>
      </c>
      <c r="T52" s="25" t="s">
        <v>115</v>
      </c>
      <c r="U52" s="37" t="s">
        <v>52</v>
      </c>
    </row>
    <row r="53" spans="1:21" s="42" customFormat="1" ht="165.75" thickBot="1" x14ac:dyDescent="0.3">
      <c r="A53" s="93"/>
      <c r="B53" s="87"/>
      <c r="C53" s="74"/>
      <c r="D53" s="85"/>
      <c r="E53" s="80"/>
      <c r="F53" s="33" t="s">
        <v>352</v>
      </c>
      <c r="G53" s="38" t="s">
        <v>54</v>
      </c>
      <c r="H53" s="39" t="s">
        <v>118</v>
      </c>
      <c r="I53" s="26" t="s">
        <v>41</v>
      </c>
      <c r="J53" s="28" t="s">
        <v>42</v>
      </c>
      <c r="K53" s="28" t="s">
        <v>43</v>
      </c>
      <c r="L53" s="28" t="s">
        <v>42</v>
      </c>
      <c r="M53" s="49"/>
      <c r="N53" s="35" t="s">
        <v>45</v>
      </c>
      <c r="O53" s="48" t="s">
        <v>119</v>
      </c>
      <c r="P53" s="29" t="s">
        <v>47</v>
      </c>
      <c r="Q53" s="25" t="s">
        <v>48</v>
      </c>
      <c r="R53" s="36" t="s">
        <v>49</v>
      </c>
      <c r="S53" s="49" t="s">
        <v>120</v>
      </c>
      <c r="T53" s="25" t="s">
        <v>115</v>
      </c>
      <c r="U53" s="37" t="s">
        <v>52</v>
      </c>
    </row>
    <row r="54" spans="1:21" s="42" customFormat="1" ht="45" x14ac:dyDescent="0.25">
      <c r="A54" s="93"/>
      <c r="B54" s="87"/>
      <c r="C54" s="74"/>
      <c r="D54" s="85"/>
      <c r="E54" s="80"/>
      <c r="F54" s="33" t="s">
        <v>56</v>
      </c>
      <c r="G54" s="38" t="s">
        <v>54</v>
      </c>
      <c r="H54" s="49" t="s">
        <v>57</v>
      </c>
      <c r="I54" s="35" t="s">
        <v>58</v>
      </c>
      <c r="J54" s="28" t="s">
        <v>59</v>
      </c>
      <c r="K54" s="28" t="s">
        <v>43</v>
      </c>
      <c r="L54" s="28" t="s">
        <v>59</v>
      </c>
      <c r="M54" s="49"/>
      <c r="N54" s="35" t="s">
        <v>45</v>
      </c>
      <c r="O54" s="49" t="s">
        <v>60</v>
      </c>
      <c r="P54" s="29" t="s">
        <v>61</v>
      </c>
      <c r="Q54" s="25" t="s">
        <v>48</v>
      </c>
      <c r="R54" s="36" t="s">
        <v>49</v>
      </c>
      <c r="S54" s="49" t="s">
        <v>62</v>
      </c>
      <c r="T54" s="34" t="s">
        <v>63</v>
      </c>
      <c r="U54" s="37" t="s">
        <v>52</v>
      </c>
    </row>
    <row r="55" spans="1:21" ht="15" customHeight="1" x14ac:dyDescent="0.25">
      <c r="D55" s="22"/>
      <c r="E55" s="23"/>
      <c r="M55" s="5"/>
    </row>
    <row r="56" spans="1:21" ht="30" x14ac:dyDescent="0.25">
      <c r="B56" s="21"/>
      <c r="C56" s="16"/>
      <c r="D56" s="17" t="s">
        <v>121</v>
      </c>
    </row>
  </sheetData>
  <mergeCells count="58">
    <mergeCell ref="A4:A54"/>
    <mergeCell ref="M4:M7"/>
    <mergeCell ref="D46:D47"/>
    <mergeCell ref="E46:E47"/>
    <mergeCell ref="D48:D54"/>
    <mergeCell ref="E48:E54"/>
    <mergeCell ref="B29:B33"/>
    <mergeCell ref="E34:E38"/>
    <mergeCell ref="D34:D38"/>
    <mergeCell ref="B34:B38"/>
    <mergeCell ref="E39:E42"/>
    <mergeCell ref="D39:D42"/>
    <mergeCell ref="B39:B42"/>
    <mergeCell ref="B13:B22"/>
    <mergeCell ref="E23:E28"/>
    <mergeCell ref="B23:B28"/>
    <mergeCell ref="H1:M1"/>
    <mergeCell ref="B4:B7"/>
    <mergeCell ref="D4:D7"/>
    <mergeCell ref="E4:E7"/>
    <mergeCell ref="C46:C54"/>
    <mergeCell ref="B46:B47"/>
    <mergeCell ref="B48:B54"/>
    <mergeCell ref="M13:M22"/>
    <mergeCell ref="D13:D22"/>
    <mergeCell ref="E13:E22"/>
    <mergeCell ref="D23:D28"/>
    <mergeCell ref="B8:B12"/>
    <mergeCell ref="D8:D12"/>
    <mergeCell ref="E8:E12"/>
    <mergeCell ref="M8:M12"/>
    <mergeCell ref="M23:M28"/>
    <mergeCell ref="C4:C45"/>
    <mergeCell ref="B43:B45"/>
    <mergeCell ref="M29:M33"/>
    <mergeCell ref="E29:E33"/>
    <mergeCell ref="D29:D33"/>
    <mergeCell ref="M43:M45"/>
    <mergeCell ref="M39:M42"/>
    <mergeCell ref="M34:M38"/>
    <mergeCell ref="D43:D45"/>
    <mergeCell ref="E43:E45"/>
    <mergeCell ref="N1:U1"/>
    <mergeCell ref="A2:A3"/>
    <mergeCell ref="B2:B3"/>
    <mergeCell ref="C2:C3"/>
    <mergeCell ref="D2:D3"/>
    <mergeCell ref="E2:E3"/>
    <mergeCell ref="F2:F3"/>
    <mergeCell ref="G2:G3"/>
    <mergeCell ref="Q2:U2"/>
    <mergeCell ref="H2:H3"/>
    <mergeCell ref="I2:I3"/>
    <mergeCell ref="J2:M2"/>
    <mergeCell ref="N2:N3"/>
    <mergeCell ref="O2:O3"/>
    <mergeCell ref="P2:P3"/>
    <mergeCell ref="A1:G1"/>
  </mergeCells>
  <dataValidations count="3">
    <dataValidation type="list" allowBlank="1" showInputMessage="1" showErrorMessage="1" sqref="G4:G6 G8:G11 G13:G21 G45:G54 G23:G42" xr:uid="{00000000-0002-0000-0200-000000000000}">
      <formula1>soggetti</formula1>
    </dataValidation>
    <dataValidation type="list" allowBlank="1" showInputMessage="1" showErrorMessage="1" sqref="J7 L7 J43:J44 J22 J40 J46:J53 J12" xr:uid="{00000000-0002-0000-0200-000001000000}">
      <formula1>"Alto,Altissimo"</formula1>
    </dataValidation>
    <dataValidation showDropDown="1" showInputMessage="1" showErrorMessage="1" sqref="J38" xr:uid="{00000000-0002-0000-0200-000002000000}"/>
  </dataValidations>
  <pageMargins left="0.23622047244094491" right="0.23622047244094491" top="0.74803149606299213" bottom="0.74803149606299213" header="0.31496062992125984" footer="0.31496062992125984"/>
  <pageSetup paperSize="8" scale="3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5703125" style="17" customWidth="1"/>
    <col min="4" max="4" width="14.42578125" customWidth="1"/>
    <col min="5" max="5" width="9.140625" customWidth="1"/>
  </cols>
  <sheetData>
    <row r="1" spans="1:37" x14ac:dyDescent="0.25">
      <c r="A1" s="14" t="s">
        <v>122</v>
      </c>
      <c r="B1" s="14" t="s">
        <v>123</v>
      </c>
      <c r="C1" s="14" t="s">
        <v>124</v>
      </c>
      <c r="D1" s="14" t="s">
        <v>125</v>
      </c>
    </row>
    <row r="2" spans="1:37" ht="90" x14ac:dyDescent="0.25">
      <c r="A2" s="14" t="s">
        <v>126</v>
      </c>
      <c r="B2" s="14" t="s">
        <v>127</v>
      </c>
      <c r="C2" s="14" t="s">
        <v>128</v>
      </c>
      <c r="D2" s="18" t="s">
        <v>129</v>
      </c>
    </row>
    <row r="3" spans="1:37" ht="45" x14ac:dyDescent="0.25">
      <c r="A3" s="14" t="s">
        <v>130</v>
      </c>
      <c r="B3" s="14" t="s">
        <v>131</v>
      </c>
      <c r="C3" s="14" t="s">
        <v>132</v>
      </c>
      <c r="D3" s="18" t="s">
        <v>129</v>
      </c>
    </row>
    <row r="4" spans="1:37" ht="45" x14ac:dyDescent="0.25">
      <c r="A4" s="14" t="s">
        <v>133</v>
      </c>
      <c r="B4" s="14" t="s">
        <v>134</v>
      </c>
      <c r="C4" s="14" t="s">
        <v>135</v>
      </c>
      <c r="D4" s="18" t="s">
        <v>129</v>
      </c>
    </row>
    <row r="5" spans="1:37" ht="45" x14ac:dyDescent="0.25">
      <c r="A5" s="14" t="s">
        <v>136</v>
      </c>
      <c r="B5" s="14" t="s">
        <v>137</v>
      </c>
      <c r="C5" s="14" t="s">
        <v>138</v>
      </c>
      <c r="D5" s="18" t="s">
        <v>129</v>
      </c>
    </row>
    <row r="6" spans="1:37" ht="285" x14ac:dyDescent="0.25">
      <c r="A6" s="14" t="s">
        <v>139</v>
      </c>
      <c r="B6" s="14" t="s">
        <v>140</v>
      </c>
      <c r="C6" s="14" t="s">
        <v>141</v>
      </c>
      <c r="D6" s="18" t="s">
        <v>129</v>
      </c>
    </row>
    <row r="7" spans="1:37" ht="120" x14ac:dyDescent="0.25">
      <c r="A7" s="14" t="s">
        <v>142</v>
      </c>
      <c r="B7" s="14" t="s">
        <v>143</v>
      </c>
      <c r="C7" s="14" t="s">
        <v>144</v>
      </c>
      <c r="D7" s="18" t="s">
        <v>145</v>
      </c>
      <c r="AK7" t="s">
        <v>146</v>
      </c>
    </row>
    <row r="8" spans="1:37" ht="105" x14ac:dyDescent="0.25">
      <c r="A8" s="14" t="s">
        <v>147</v>
      </c>
      <c r="B8" s="14" t="s">
        <v>148</v>
      </c>
      <c r="C8" s="14" t="s">
        <v>149</v>
      </c>
      <c r="D8" s="18" t="s">
        <v>150</v>
      </c>
      <c r="AK8" t="s">
        <v>146</v>
      </c>
    </row>
    <row r="9" spans="1:37" ht="75" x14ac:dyDescent="0.25">
      <c r="A9" s="14" t="s">
        <v>151</v>
      </c>
      <c r="B9" s="14" t="s">
        <v>152</v>
      </c>
      <c r="C9" s="14" t="s">
        <v>153</v>
      </c>
      <c r="D9" s="18" t="s">
        <v>154</v>
      </c>
      <c r="AK9" t="s">
        <v>146</v>
      </c>
    </row>
    <row r="10" spans="1:37" ht="90" x14ac:dyDescent="0.25">
      <c r="A10" s="14" t="s">
        <v>155</v>
      </c>
      <c r="B10" s="14" t="s">
        <v>156</v>
      </c>
      <c r="C10" s="14" t="s">
        <v>157</v>
      </c>
      <c r="D10" s="18" t="s">
        <v>158</v>
      </c>
      <c r="AK10" t="s">
        <v>146</v>
      </c>
    </row>
    <row r="11" spans="1:37" ht="165" x14ac:dyDescent="0.25">
      <c r="A11" s="14" t="s">
        <v>159</v>
      </c>
      <c r="B11" s="14" t="s">
        <v>160</v>
      </c>
      <c r="C11" s="14" t="s">
        <v>161</v>
      </c>
      <c r="D11" s="18" t="s">
        <v>129</v>
      </c>
      <c r="AK11" t="s">
        <v>162</v>
      </c>
    </row>
    <row r="12" spans="1:37" ht="105" x14ac:dyDescent="0.25">
      <c r="A12" s="14" t="s">
        <v>163</v>
      </c>
      <c r="B12" s="14" t="s">
        <v>164</v>
      </c>
      <c r="C12" s="14" t="s">
        <v>165</v>
      </c>
      <c r="D12" s="18" t="s">
        <v>166</v>
      </c>
      <c r="AK12" t="s">
        <v>162</v>
      </c>
    </row>
    <row r="13" spans="1:37" ht="135" x14ac:dyDescent="0.25">
      <c r="A13" s="14" t="s">
        <v>167</v>
      </c>
      <c r="B13" s="14" t="s">
        <v>168</v>
      </c>
      <c r="C13" s="14" t="s">
        <v>169</v>
      </c>
      <c r="D13" s="18" t="s">
        <v>170</v>
      </c>
      <c r="AK13" t="s">
        <v>162</v>
      </c>
    </row>
    <row r="14" spans="1:37" ht="75" x14ac:dyDescent="0.25">
      <c r="A14" s="14" t="s">
        <v>171</v>
      </c>
      <c r="B14" s="14" t="s">
        <v>4</v>
      </c>
      <c r="C14" s="14" t="s">
        <v>172</v>
      </c>
      <c r="D14" s="18" t="s">
        <v>173</v>
      </c>
      <c r="AK14" t="s">
        <v>162</v>
      </c>
    </row>
    <row r="15" spans="1:37" ht="90" x14ac:dyDescent="0.25">
      <c r="A15" s="14" t="s">
        <v>174</v>
      </c>
      <c r="B15" s="14" t="s">
        <v>175</v>
      </c>
      <c r="C15" s="14" t="s">
        <v>176</v>
      </c>
      <c r="D15" s="18" t="s">
        <v>177</v>
      </c>
      <c r="AK15" t="s">
        <v>162</v>
      </c>
    </row>
    <row r="16" spans="1:37" ht="135" x14ac:dyDescent="0.25">
      <c r="A16" s="14" t="s">
        <v>178</v>
      </c>
      <c r="B16" s="14" t="s">
        <v>179</v>
      </c>
      <c r="C16" s="14" t="s">
        <v>180</v>
      </c>
      <c r="D16" s="18" t="s">
        <v>181</v>
      </c>
      <c r="AK16" t="s">
        <v>162</v>
      </c>
    </row>
    <row r="17" spans="1:37" ht="180" x14ac:dyDescent="0.25">
      <c r="A17" s="14" t="s">
        <v>182</v>
      </c>
      <c r="B17" s="14" t="s">
        <v>183</v>
      </c>
      <c r="C17" s="14" t="s">
        <v>184</v>
      </c>
      <c r="D17" s="18" t="s">
        <v>185</v>
      </c>
      <c r="AK17" t="s">
        <v>186</v>
      </c>
    </row>
    <row r="18" spans="1:37" ht="150" x14ac:dyDescent="0.25">
      <c r="A18" s="14" t="s">
        <v>187</v>
      </c>
      <c r="B18" s="14" t="s">
        <v>188</v>
      </c>
      <c r="C18" s="14" t="s">
        <v>189</v>
      </c>
      <c r="D18" s="18" t="s">
        <v>190</v>
      </c>
      <c r="AK18" t="s">
        <v>186</v>
      </c>
    </row>
    <row r="19" spans="1:37" ht="90" x14ac:dyDescent="0.25">
      <c r="A19" s="14" t="s">
        <v>191</v>
      </c>
      <c r="B19" s="14" t="s">
        <v>192</v>
      </c>
      <c r="C19" s="14" t="s">
        <v>193</v>
      </c>
      <c r="D19" s="18" t="s">
        <v>194</v>
      </c>
      <c r="AK19" t="s">
        <v>186</v>
      </c>
    </row>
    <row r="20" spans="1:37" ht="105" x14ac:dyDescent="0.25">
      <c r="A20" s="14" t="s">
        <v>195</v>
      </c>
      <c r="B20" s="14" t="s">
        <v>196</v>
      </c>
      <c r="C20" s="14" t="s">
        <v>197</v>
      </c>
      <c r="D20" s="18" t="s">
        <v>198</v>
      </c>
      <c r="AK20" t="s">
        <v>186</v>
      </c>
    </row>
    <row r="21" spans="1:37" ht="105" x14ac:dyDescent="0.25">
      <c r="A21" s="14" t="s">
        <v>199</v>
      </c>
      <c r="B21" s="14" t="s">
        <v>200</v>
      </c>
      <c r="C21" s="14" t="s">
        <v>201</v>
      </c>
      <c r="D21" s="18" t="s">
        <v>202</v>
      </c>
      <c r="AK21" t="s">
        <v>186</v>
      </c>
    </row>
    <row r="22" spans="1:37" ht="120" x14ac:dyDescent="0.25">
      <c r="A22" s="14" t="s">
        <v>203</v>
      </c>
      <c r="B22" s="14" t="s">
        <v>204</v>
      </c>
      <c r="C22" s="14" t="s">
        <v>205</v>
      </c>
      <c r="D22" s="18" t="s">
        <v>206</v>
      </c>
      <c r="AK22" t="s">
        <v>186</v>
      </c>
    </row>
    <row r="23" spans="1:37" ht="45" x14ac:dyDescent="0.25">
      <c r="A23" s="14" t="s">
        <v>207</v>
      </c>
      <c r="B23" s="14" t="s">
        <v>208</v>
      </c>
      <c r="C23" s="14" t="s">
        <v>209</v>
      </c>
      <c r="D23" s="18" t="s">
        <v>210</v>
      </c>
      <c r="AK23" t="s">
        <v>186</v>
      </c>
    </row>
    <row r="24" spans="1:37" ht="135" x14ac:dyDescent="0.25">
      <c r="A24" s="14" t="s">
        <v>211</v>
      </c>
      <c r="B24" s="14" t="s">
        <v>212</v>
      </c>
      <c r="C24" s="14" t="s">
        <v>213</v>
      </c>
      <c r="D24" s="18" t="s">
        <v>214</v>
      </c>
      <c r="AK24" t="s">
        <v>186</v>
      </c>
    </row>
    <row r="25" spans="1:37" ht="105" x14ac:dyDescent="0.25">
      <c r="A25" s="14" t="s">
        <v>215</v>
      </c>
      <c r="B25" s="14" t="s">
        <v>216</v>
      </c>
      <c r="C25" s="14" t="s">
        <v>217</v>
      </c>
      <c r="D25" s="18" t="s">
        <v>218</v>
      </c>
      <c r="AK25" t="s">
        <v>219</v>
      </c>
    </row>
    <row r="26" spans="1:37" ht="75" x14ac:dyDescent="0.25">
      <c r="A26" s="14" t="s">
        <v>220</v>
      </c>
      <c r="B26" s="14" t="s">
        <v>221</v>
      </c>
      <c r="C26" s="14" t="s">
        <v>222</v>
      </c>
      <c r="D26" s="18" t="s">
        <v>223</v>
      </c>
      <c r="AK26" t="s">
        <v>219</v>
      </c>
    </row>
    <row r="27" spans="1:37" ht="165" x14ac:dyDescent="0.25">
      <c r="A27" s="14" t="s">
        <v>224</v>
      </c>
      <c r="B27" s="14" t="s">
        <v>225</v>
      </c>
      <c r="C27" s="14" t="s">
        <v>226</v>
      </c>
      <c r="D27" s="18" t="s">
        <v>227</v>
      </c>
      <c r="AK27" t="s">
        <v>219</v>
      </c>
    </row>
    <row r="28" spans="1:37" ht="120" x14ac:dyDescent="0.25">
      <c r="A28" s="14" t="s">
        <v>228</v>
      </c>
      <c r="B28" s="14" t="s">
        <v>229</v>
      </c>
      <c r="C28" s="14" t="s">
        <v>230</v>
      </c>
      <c r="D28" s="18" t="s">
        <v>231</v>
      </c>
      <c r="AK28" t="s">
        <v>219</v>
      </c>
    </row>
    <row r="29" spans="1:37" ht="90" x14ac:dyDescent="0.25">
      <c r="A29" s="14" t="s">
        <v>232</v>
      </c>
      <c r="B29" s="14" t="s">
        <v>233</v>
      </c>
      <c r="C29" s="14" t="s">
        <v>234</v>
      </c>
      <c r="D29" s="18" t="s">
        <v>235</v>
      </c>
      <c r="AK29" t="s">
        <v>219</v>
      </c>
    </row>
    <row r="30" spans="1:37" ht="75" x14ac:dyDescent="0.25">
      <c r="A30" s="14" t="s">
        <v>236</v>
      </c>
      <c r="B30" s="14" t="s">
        <v>237</v>
      </c>
      <c r="C30" s="14" t="s">
        <v>238</v>
      </c>
      <c r="D30" s="18" t="s">
        <v>239</v>
      </c>
      <c r="AK30" t="s">
        <v>219</v>
      </c>
    </row>
    <row r="31" spans="1:37" ht="105" x14ac:dyDescent="0.25">
      <c r="A31" s="14" t="s">
        <v>240</v>
      </c>
      <c r="B31" s="14" t="s">
        <v>241</v>
      </c>
      <c r="C31" s="14" t="s">
        <v>242</v>
      </c>
      <c r="D31" s="18" t="s">
        <v>243</v>
      </c>
      <c r="AK31" t="s">
        <v>219</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244</v>
      </c>
      <c r="J2" s="19" t="s">
        <v>245</v>
      </c>
    </row>
    <row r="3" spans="1:10" ht="18.75" x14ac:dyDescent="0.3">
      <c r="B3" s="20" t="s">
        <v>246</v>
      </c>
      <c r="J3" t="s">
        <v>247</v>
      </c>
    </row>
    <row r="4" spans="1:10" ht="18.75" x14ac:dyDescent="0.3">
      <c r="B4" s="20" t="s">
        <v>248</v>
      </c>
      <c r="J4" t="s">
        <v>249</v>
      </c>
    </row>
    <row r="5" spans="1:10" ht="18.75" x14ac:dyDescent="0.3">
      <c r="B5" s="20" t="s">
        <v>54</v>
      </c>
      <c r="J5" t="s">
        <v>246</v>
      </c>
    </row>
    <row r="6" spans="1:10" ht="18.75" x14ac:dyDescent="0.3">
      <c r="B6" s="20" t="s">
        <v>39</v>
      </c>
      <c r="J6" t="s">
        <v>250</v>
      </c>
    </row>
    <row r="7" spans="1:10" ht="18.75" x14ac:dyDescent="0.3">
      <c r="B7" s="20" t="s">
        <v>251</v>
      </c>
      <c r="J7" t="s">
        <v>39</v>
      </c>
    </row>
    <row r="8" spans="1:10" ht="18.75" x14ac:dyDescent="0.3">
      <c r="B8" s="20"/>
      <c r="J8" s="19" t="s">
        <v>252</v>
      </c>
    </row>
    <row r="9" spans="1:10" x14ac:dyDescent="0.25">
      <c r="A9" s="3" t="s">
        <v>253</v>
      </c>
      <c r="C9" s="97" t="s">
        <v>254</v>
      </c>
      <c r="D9" s="97"/>
      <c r="J9" s="19" t="s">
        <v>54</v>
      </c>
    </row>
    <row r="10" spans="1:10" x14ac:dyDescent="0.25">
      <c r="B10" t="s">
        <v>255</v>
      </c>
      <c r="D10" t="s">
        <v>256</v>
      </c>
      <c r="J10" t="s">
        <v>257</v>
      </c>
    </row>
    <row r="11" spans="1:10" x14ac:dyDescent="0.25">
      <c r="B11" t="s">
        <v>258</v>
      </c>
      <c r="D11" t="s">
        <v>259</v>
      </c>
      <c r="J11" t="s">
        <v>260</v>
      </c>
    </row>
    <row r="12" spans="1:10" x14ac:dyDescent="0.25">
      <c r="D12" t="s">
        <v>261</v>
      </c>
      <c r="J12" t="s">
        <v>262</v>
      </c>
    </row>
    <row r="15" spans="1:10" x14ac:dyDescent="0.25">
      <c r="J15" t="s">
        <v>263</v>
      </c>
    </row>
    <row r="16" spans="1:10" x14ac:dyDescent="0.25">
      <c r="B16" t="s">
        <v>264</v>
      </c>
      <c r="D16" t="s">
        <v>42</v>
      </c>
      <c r="J16" t="s">
        <v>265</v>
      </c>
    </row>
    <row r="17" spans="2:10" x14ac:dyDescent="0.25">
      <c r="B17" t="s">
        <v>266</v>
      </c>
      <c r="D17" t="s">
        <v>59</v>
      </c>
      <c r="J17" t="s">
        <v>267</v>
      </c>
    </row>
    <row r="18" spans="2:10" x14ac:dyDescent="0.25">
      <c r="B18" t="s">
        <v>268</v>
      </c>
      <c r="J18" t="s">
        <v>261</v>
      </c>
    </row>
    <row r="19" spans="2:10" x14ac:dyDescent="0.25">
      <c r="B19" t="s">
        <v>269</v>
      </c>
      <c r="J19" t="s">
        <v>270</v>
      </c>
    </row>
    <row r="20" spans="2:10" x14ac:dyDescent="0.25">
      <c r="B20" t="s">
        <v>271</v>
      </c>
      <c r="J20" t="s">
        <v>272</v>
      </c>
    </row>
    <row r="21" spans="2:10" x14ac:dyDescent="0.25">
      <c r="J21" t="s">
        <v>273</v>
      </c>
    </row>
    <row r="22" spans="2:10" x14ac:dyDescent="0.25">
      <c r="D22" t="s">
        <v>274</v>
      </c>
      <c r="E22" t="s">
        <v>274</v>
      </c>
      <c r="F22" t="s">
        <v>274</v>
      </c>
      <c r="G22" t="s">
        <v>275</v>
      </c>
    </row>
    <row r="23" spans="2:10" x14ac:dyDescent="0.25">
      <c r="B23" t="s">
        <v>42</v>
      </c>
      <c r="C23" t="e">
        <f>Mappatura_processi_Ufficio!#REF!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10" x14ac:dyDescent="0.25">
      <c r="B24" t="s">
        <v>276</v>
      </c>
      <c r="C24" t="e">
        <f>Mappatura_processi_Ufficio!#REF!</f>
        <v>#REF!</v>
      </c>
      <c r="D24" t="e">
        <f t="shared" si="0"/>
        <v>#REF!</v>
      </c>
      <c r="E24" t="e">
        <f t="shared" si="1"/>
        <v>#REF!</v>
      </c>
      <c r="F24" t="e">
        <f t="shared" si="2"/>
        <v>#REF!</v>
      </c>
      <c r="G24" t="e">
        <f t="shared" si="3"/>
        <v>#REF!</v>
      </c>
    </row>
    <row r="25" spans="2:10" x14ac:dyDescent="0.25">
      <c r="B25" t="s">
        <v>43</v>
      </c>
      <c r="C25" t="e">
        <f>Mappatura_processi_Ufficio!#REF!</f>
        <v>#REF!</v>
      </c>
      <c r="D25" t="e">
        <f t="shared" si="0"/>
        <v>#REF!</v>
      </c>
      <c r="E25" t="e">
        <f t="shared" si="1"/>
        <v>#REF!</v>
      </c>
      <c r="F25" t="e">
        <f t="shared" si="2"/>
        <v>#REF!</v>
      </c>
      <c r="G25" t="e">
        <f t="shared" si="3"/>
        <v>#REF!</v>
      </c>
    </row>
    <row r="26" spans="2:10" x14ac:dyDescent="0.25">
      <c r="C26" t="e">
        <f>Mappatura_processi_Ufficio!#REF!</f>
        <v>#REF!</v>
      </c>
      <c r="D26" t="e">
        <f t="shared" si="0"/>
        <v>#REF!</v>
      </c>
      <c r="E26" t="e">
        <f t="shared" si="1"/>
        <v>#REF!</v>
      </c>
      <c r="F26" t="e">
        <f t="shared" si="2"/>
        <v>#REF!</v>
      </c>
      <c r="G26" t="e">
        <f t="shared" si="3"/>
        <v>#REF!</v>
      </c>
    </row>
    <row r="27" spans="2:10" x14ac:dyDescent="0.25">
      <c r="C27" t="e">
        <f>Mappatura_processi_Ufficio!#REF!</f>
        <v>#REF!</v>
      </c>
      <c r="D27" t="e">
        <f t="shared" si="0"/>
        <v>#REF!</v>
      </c>
      <c r="E27" t="e">
        <f t="shared" si="1"/>
        <v>#REF!</v>
      </c>
      <c r="F27" t="e">
        <f t="shared" si="2"/>
        <v>#REF!</v>
      </c>
      <c r="G27" t="e">
        <f t="shared" si="3"/>
        <v>#REF!</v>
      </c>
    </row>
    <row r="28" spans="2:10" x14ac:dyDescent="0.25">
      <c r="C28" t="e">
        <f>Mappatura_processi_Ufficio!#REF!</f>
        <v>#REF!</v>
      </c>
      <c r="D28" t="e">
        <f t="shared" si="0"/>
        <v>#REF!</v>
      </c>
      <c r="E28" t="e">
        <f t="shared" si="1"/>
        <v>#REF!</v>
      </c>
      <c r="F28" t="e">
        <f t="shared" si="2"/>
        <v>#REF!</v>
      </c>
      <c r="G28" t="e">
        <f t="shared" si="3"/>
        <v>#REF!</v>
      </c>
    </row>
    <row r="29" spans="2:10" x14ac:dyDescent="0.25">
      <c r="C29" t="e">
        <f>Mappatura_processi_Ufficio!#REF!</f>
        <v>#REF!</v>
      </c>
      <c r="D29" t="e">
        <f t="shared" si="0"/>
        <v>#REF!</v>
      </c>
      <c r="E29" t="e">
        <f t="shared" si="1"/>
        <v>#REF!</v>
      </c>
      <c r="F29" t="e">
        <f t="shared" si="2"/>
        <v>#REF!</v>
      </c>
      <c r="G29" t="e">
        <f t="shared" si="3"/>
        <v>#REF!</v>
      </c>
    </row>
    <row r="30" spans="2:10" x14ac:dyDescent="0.25">
      <c r="C30" t="e">
        <f>Mappatura_processi_Ufficio!#REF!</f>
        <v>#REF!</v>
      </c>
      <c r="D30" t="e">
        <f t="shared" si="0"/>
        <v>#REF!</v>
      </c>
      <c r="E30" t="e">
        <f t="shared" si="1"/>
        <v>#REF!</v>
      </c>
      <c r="F30" t="e">
        <f t="shared" si="2"/>
        <v>#REF!</v>
      </c>
      <c r="G30" t="e">
        <f t="shared" si="3"/>
        <v>#REF!</v>
      </c>
    </row>
    <row r="31" spans="2:10" x14ac:dyDescent="0.25">
      <c r="C31" t="e">
        <f>Mappatura_processi_Ufficio!#REF!</f>
        <v>#REF!</v>
      </c>
      <c r="D31" t="e">
        <f t="shared" si="0"/>
        <v>#REF!</v>
      </c>
      <c r="E31" t="e">
        <f t="shared" si="1"/>
        <v>#REF!</v>
      </c>
      <c r="F31" t="e">
        <f t="shared" si="2"/>
        <v>#REF!</v>
      </c>
      <c r="G31" t="e">
        <f t="shared" si="3"/>
        <v>#REF!</v>
      </c>
    </row>
    <row r="32" spans="2:10" x14ac:dyDescent="0.25">
      <c r="C32" t="e">
        <f>Mappatura_processi_Ufficio!#REF!</f>
        <v>#REF!</v>
      </c>
      <c r="D32" t="e">
        <f t="shared" si="0"/>
        <v>#REF!</v>
      </c>
      <c r="E32" t="e">
        <f t="shared" si="1"/>
        <v>#REF!</v>
      </c>
      <c r="F32" t="e">
        <f t="shared" si="2"/>
        <v>#REF!</v>
      </c>
      <c r="G32" t="e">
        <f t="shared" si="3"/>
        <v>#REF!</v>
      </c>
    </row>
    <row r="33" spans="3:7" x14ac:dyDescent="0.25">
      <c r="C33" t="e">
        <f>Mappatura_processi_Ufficio!#REF!</f>
        <v>#REF!</v>
      </c>
      <c r="D33" t="e">
        <f t="shared" si="0"/>
        <v>#REF!</v>
      </c>
      <c r="E33" t="e">
        <f t="shared" si="1"/>
        <v>#REF!</v>
      </c>
      <c r="F33" t="e">
        <f t="shared" si="2"/>
        <v>#REF!</v>
      </c>
      <c r="G33" t="e">
        <f t="shared" si="3"/>
        <v>#REF!</v>
      </c>
    </row>
    <row r="34" spans="3:7" x14ac:dyDescent="0.25">
      <c r="C34" t="e">
        <f>Mappatura_processi_Ufficio!#REF!</f>
        <v>#REF!</v>
      </c>
      <c r="D34" t="e">
        <f t="shared" si="0"/>
        <v>#REF!</v>
      </c>
      <c r="E34" t="e">
        <f t="shared" si="1"/>
        <v>#REF!</v>
      </c>
      <c r="F34" t="e">
        <f t="shared" si="2"/>
        <v>#REF!</v>
      </c>
      <c r="G34" t="e">
        <f t="shared" si="3"/>
        <v>#REF!</v>
      </c>
    </row>
    <row r="35" spans="3:7" x14ac:dyDescent="0.25">
      <c r="C35" t="e">
        <f>Mappatura_processi_Ufficio!#REF!</f>
        <v>#REF!</v>
      </c>
      <c r="D35" t="e">
        <f t="shared" si="0"/>
        <v>#REF!</v>
      </c>
      <c r="E35" t="e">
        <f t="shared" si="1"/>
        <v>#REF!</v>
      </c>
      <c r="F35" t="e">
        <f t="shared" si="2"/>
        <v>#REF!</v>
      </c>
      <c r="G35" t="e">
        <f t="shared" si="3"/>
        <v>#REF!</v>
      </c>
    </row>
    <row r="36" spans="3:7" x14ac:dyDescent="0.25">
      <c r="C36" t="e">
        <f>Mappatura_processi_Ufficio!#REF!</f>
        <v>#REF!</v>
      </c>
      <c r="D36" t="e">
        <f t="shared" si="0"/>
        <v>#REF!</v>
      </c>
      <c r="E36" t="e">
        <f t="shared" si="1"/>
        <v>#REF!</v>
      </c>
      <c r="F36" t="e">
        <f t="shared" si="2"/>
        <v>#REF!</v>
      </c>
      <c r="G36" t="e">
        <f t="shared" si="3"/>
        <v>#REF!</v>
      </c>
    </row>
    <row r="37" spans="3:7" x14ac:dyDescent="0.25">
      <c r="C37" t="e">
        <f>Mappatura_processi_Ufficio!#REF!</f>
        <v>#REF!</v>
      </c>
      <c r="D37" t="e">
        <f t="shared" si="0"/>
        <v>#REF!</v>
      </c>
      <c r="E37" t="e">
        <f t="shared" si="1"/>
        <v>#REF!</v>
      </c>
      <c r="F37" t="e">
        <f t="shared" si="2"/>
        <v>#REF!</v>
      </c>
      <c r="G37" t="e">
        <f t="shared" si="3"/>
        <v>#REF!</v>
      </c>
    </row>
    <row r="38" spans="3:7" x14ac:dyDescent="0.25">
      <c r="C38" t="e">
        <f>Mappatura_processi_Ufficio!#REF!</f>
        <v>#REF!</v>
      </c>
      <c r="D38" t="e">
        <f t="shared" si="0"/>
        <v>#REF!</v>
      </c>
      <c r="E38" t="e">
        <f t="shared" si="1"/>
        <v>#REF!</v>
      </c>
      <c r="F38" t="e">
        <f t="shared" si="2"/>
        <v>#REF!</v>
      </c>
      <c r="G38" t="e">
        <f t="shared" si="3"/>
        <v>#REF!</v>
      </c>
    </row>
    <row r="39" spans="3:7" x14ac:dyDescent="0.25">
      <c r="C39" t="e">
        <f>Mappatura_processi_Ufficio!#REF!</f>
        <v>#REF!</v>
      </c>
      <c r="D39" t="e">
        <f t="shared" si="0"/>
        <v>#REF!</v>
      </c>
      <c r="E39" t="e">
        <f t="shared" si="1"/>
        <v>#REF!</v>
      </c>
      <c r="F39" t="e">
        <f t="shared" si="2"/>
        <v>#REF!</v>
      </c>
      <c r="G39" t="e">
        <f t="shared" si="3"/>
        <v>#REF!</v>
      </c>
    </row>
    <row r="40" spans="3:7" x14ac:dyDescent="0.25">
      <c r="C40" t="e">
        <f>Mappatura_processi_Ufficio!#REF!</f>
        <v>#REF!</v>
      </c>
      <c r="D40" t="e">
        <f t="shared" si="0"/>
        <v>#REF!</v>
      </c>
      <c r="E40" t="e">
        <f t="shared" si="1"/>
        <v>#REF!</v>
      </c>
      <c r="F40" t="e">
        <f t="shared" si="2"/>
        <v>#REF!</v>
      </c>
      <c r="G40" t="e">
        <f t="shared" si="3"/>
        <v>#REF!</v>
      </c>
    </row>
    <row r="41" spans="3:7" x14ac:dyDescent="0.25">
      <c r="C41" t="e">
        <f>Mappatura_processi_Ufficio!#REF!</f>
        <v>#REF!</v>
      </c>
      <c r="D41" t="e">
        <f t="shared" si="0"/>
        <v>#REF!</v>
      </c>
      <c r="E41" t="e">
        <f t="shared" si="1"/>
        <v>#REF!</v>
      </c>
      <c r="F41" t="e">
        <f t="shared" si="2"/>
        <v>#REF!</v>
      </c>
      <c r="G41" t="e">
        <f t="shared" si="3"/>
        <v>#REF!</v>
      </c>
    </row>
    <row r="42" spans="3:7" x14ac:dyDescent="0.25">
      <c r="C42" t="e">
        <f>Mappatura_processi_Ufficio!#REF!</f>
        <v>#REF!</v>
      </c>
      <c r="D42" t="e">
        <f t="shared" si="0"/>
        <v>#REF!</v>
      </c>
      <c r="E42" t="e">
        <f t="shared" si="1"/>
        <v>#REF!</v>
      </c>
      <c r="F42" t="e">
        <f t="shared" si="2"/>
        <v>#REF!</v>
      </c>
      <c r="G42" t="e">
        <f t="shared" si="3"/>
        <v>#REF!</v>
      </c>
    </row>
    <row r="43" spans="3:7" x14ac:dyDescent="0.25">
      <c r="C43" t="e">
        <f>Mappatura_processi_Ufficio!#REF!</f>
        <v>#REF!</v>
      </c>
      <c r="D43" t="e">
        <f t="shared" si="0"/>
        <v>#REF!</v>
      </c>
      <c r="E43" t="e">
        <f t="shared" si="1"/>
        <v>#REF!</v>
      </c>
      <c r="F43" t="e">
        <f t="shared" si="2"/>
        <v>#REF!</v>
      </c>
      <c r="G43" t="e">
        <f t="shared" si="3"/>
        <v>#REF!</v>
      </c>
    </row>
    <row r="44" spans="3:7" x14ac:dyDescent="0.25">
      <c r="C44" t="e">
        <f>Mappatura_processi_Ufficio!#REF!</f>
        <v>#REF!</v>
      </c>
      <c r="D44" t="e">
        <f t="shared" si="0"/>
        <v>#REF!</v>
      </c>
      <c r="E44" t="e">
        <f t="shared" si="1"/>
        <v>#REF!</v>
      </c>
      <c r="F44" t="e">
        <f t="shared" si="2"/>
        <v>#REF!</v>
      </c>
      <c r="G44" t="e">
        <f t="shared" si="3"/>
        <v>#REF!</v>
      </c>
    </row>
    <row r="45" spans="3:7" x14ac:dyDescent="0.25">
      <c r="C45" t="e">
        <f>Mappatura_processi_Ufficio!#REF!</f>
        <v>#REF!</v>
      </c>
      <c r="D45" t="e">
        <f t="shared" si="0"/>
        <v>#REF!</v>
      </c>
      <c r="E45" t="e">
        <f t="shared" si="1"/>
        <v>#REF!</v>
      </c>
      <c r="F45" t="e">
        <f t="shared" si="2"/>
        <v>#REF!</v>
      </c>
      <c r="G45" t="e">
        <f t="shared" si="3"/>
        <v>#REF!</v>
      </c>
    </row>
    <row r="46" spans="3:7" x14ac:dyDescent="0.25">
      <c r="C46" t="e">
        <f>Mappatura_processi_Ufficio!#REF!</f>
        <v>#REF!</v>
      </c>
      <c r="D46" t="e">
        <f t="shared" si="0"/>
        <v>#REF!</v>
      </c>
      <c r="E46" t="e">
        <f t="shared" si="1"/>
        <v>#REF!</v>
      </c>
      <c r="F46" t="e">
        <f t="shared" si="2"/>
        <v>#REF!</v>
      </c>
      <c r="G46" t="e">
        <f t="shared" si="3"/>
        <v>#REF!</v>
      </c>
    </row>
    <row r="47" spans="3:7" x14ac:dyDescent="0.25">
      <c r="C47" t="e">
        <f>Mappatura_processi_Ufficio!#REF!</f>
        <v>#REF!</v>
      </c>
      <c r="D47" t="e">
        <f t="shared" si="0"/>
        <v>#REF!</v>
      </c>
      <c r="E47" t="e">
        <f t="shared" si="1"/>
        <v>#REF!</v>
      </c>
      <c r="F47" t="e">
        <f t="shared" si="2"/>
        <v>#REF!</v>
      </c>
      <c r="G47" t="e">
        <f t="shared" si="3"/>
        <v>#REF!</v>
      </c>
    </row>
    <row r="48" spans="3:7" x14ac:dyDescent="0.25">
      <c r="C48" t="e">
        <f>Mappatura_processi_Ufficio!#REF!</f>
        <v>#REF!</v>
      </c>
      <c r="D48" t="e">
        <f t="shared" si="0"/>
        <v>#REF!</v>
      </c>
      <c r="E48" t="e">
        <f t="shared" si="1"/>
        <v>#REF!</v>
      </c>
      <c r="F48" t="e">
        <f t="shared" si="2"/>
        <v>#REF!</v>
      </c>
      <c r="G48" t="e">
        <f t="shared" si="3"/>
        <v>#REF!</v>
      </c>
    </row>
    <row r="49" spans="3:7" x14ac:dyDescent="0.25">
      <c r="C49" t="e">
        <f>Mappatura_processi_Ufficio!#REF!</f>
        <v>#REF!</v>
      </c>
      <c r="D49" t="e">
        <f t="shared" si="0"/>
        <v>#REF!</v>
      </c>
      <c r="E49" t="e">
        <f t="shared" si="1"/>
        <v>#REF!</v>
      </c>
      <c r="F49" t="e">
        <f t="shared" si="2"/>
        <v>#REF!</v>
      </c>
      <c r="G49" t="e">
        <f t="shared" si="3"/>
        <v>#REF!</v>
      </c>
    </row>
    <row r="50" spans="3:7" x14ac:dyDescent="0.25">
      <c r="C50" t="e">
        <f>Mappatura_processi_Ufficio!#REF!</f>
        <v>#REF!</v>
      </c>
      <c r="D50" t="e">
        <f t="shared" si="0"/>
        <v>#REF!</v>
      </c>
      <c r="E50" t="e">
        <f t="shared" si="1"/>
        <v>#REF!</v>
      </c>
      <c r="F50" t="e">
        <f t="shared" si="2"/>
        <v>#REF!</v>
      </c>
      <c r="G50" t="e">
        <f t="shared" si="3"/>
        <v>#REF!</v>
      </c>
    </row>
    <row r="51" spans="3:7" x14ac:dyDescent="0.25">
      <c r="C51" t="e">
        <f>Mappatura_processi_Ufficio!#REF!</f>
        <v>#REF!</v>
      </c>
      <c r="D51" t="e">
        <f t="shared" si="0"/>
        <v>#REF!</v>
      </c>
      <c r="E51" t="e">
        <f t="shared" si="1"/>
        <v>#REF!</v>
      </c>
      <c r="F51" t="e">
        <f t="shared" si="2"/>
        <v>#REF!</v>
      </c>
      <c r="G51" t="e">
        <f t="shared" si="3"/>
        <v>#REF!</v>
      </c>
    </row>
    <row r="52" spans="3:7" x14ac:dyDescent="0.25">
      <c r="C52" t="e">
        <f>Mappatura_processi_Ufficio!#REF!</f>
        <v>#REF!</v>
      </c>
      <c r="D52" t="e">
        <f t="shared" si="0"/>
        <v>#REF!</v>
      </c>
      <c r="E52" t="e">
        <f t="shared" si="1"/>
        <v>#REF!</v>
      </c>
      <c r="F52" t="e">
        <f t="shared" si="2"/>
        <v>#REF!</v>
      </c>
      <c r="G52" t="e">
        <f t="shared" si="3"/>
        <v>#REF!</v>
      </c>
    </row>
    <row r="53" spans="3:7" x14ac:dyDescent="0.25">
      <c r="C53" t="e">
        <f>Mappatura_processi_Ufficio!#REF!</f>
        <v>#REF!</v>
      </c>
      <c r="D53" t="e">
        <f t="shared" si="0"/>
        <v>#REF!</v>
      </c>
      <c r="E53" t="e">
        <f t="shared" si="1"/>
        <v>#REF!</v>
      </c>
      <c r="F53" t="e">
        <f t="shared" si="2"/>
        <v>#REF!</v>
      </c>
      <c r="G53" t="e">
        <f t="shared" si="3"/>
        <v>#REF!</v>
      </c>
    </row>
    <row r="54" spans="3:7" x14ac:dyDescent="0.25">
      <c r="C54" t="e">
        <f>Mappatura_processi_Ufficio!#REF!</f>
        <v>#REF!</v>
      </c>
      <c r="D54" t="e">
        <f t="shared" si="0"/>
        <v>#REF!</v>
      </c>
      <c r="E54" t="e">
        <f t="shared" si="1"/>
        <v>#REF!</v>
      </c>
      <c r="F54" t="e">
        <f t="shared" si="2"/>
        <v>#REF!</v>
      </c>
      <c r="G54" t="e">
        <f t="shared" si="3"/>
        <v>#REF!</v>
      </c>
    </row>
    <row r="55" spans="3:7" x14ac:dyDescent="0.25">
      <c r="C55" t="e">
        <f>Mappatura_processi_Ufficio!#REF!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Mappatura_processi_Ufficio!#REF!</f>
        <v>#REF!</v>
      </c>
      <c r="D56" t="e">
        <f t="shared" si="4"/>
        <v>#REF!</v>
      </c>
      <c r="E56" t="e">
        <f t="shared" si="5"/>
        <v>#REF!</v>
      </c>
      <c r="F56" t="e">
        <f t="shared" si="6"/>
        <v>#REF!</v>
      </c>
      <c r="G56" t="e">
        <f t="shared" si="7"/>
        <v>#REF!</v>
      </c>
    </row>
    <row r="57" spans="3:7" x14ac:dyDescent="0.25">
      <c r="C57" t="e">
        <f>Mappatura_processi_Ufficio!#REF!</f>
        <v>#REF!</v>
      </c>
      <c r="D57" t="e">
        <f t="shared" si="4"/>
        <v>#REF!</v>
      </c>
      <c r="E57" t="e">
        <f t="shared" si="5"/>
        <v>#REF!</v>
      </c>
      <c r="F57" t="e">
        <f t="shared" si="6"/>
        <v>#REF!</v>
      </c>
      <c r="G57" t="e">
        <f t="shared" si="7"/>
        <v>#REF!</v>
      </c>
    </row>
    <row r="58" spans="3:7" x14ac:dyDescent="0.25">
      <c r="C58" t="e">
        <f>Mappatura_processi_Ufficio!#REF!</f>
        <v>#REF!</v>
      </c>
      <c r="D58" t="e">
        <f t="shared" si="4"/>
        <v>#REF!</v>
      </c>
      <c r="E58" t="e">
        <f t="shared" si="5"/>
        <v>#REF!</v>
      </c>
      <c r="F58" t="e">
        <f t="shared" si="6"/>
        <v>#REF!</v>
      </c>
      <c r="G58" t="e">
        <f t="shared" si="7"/>
        <v>#REF!</v>
      </c>
    </row>
    <row r="59" spans="3:7" x14ac:dyDescent="0.25">
      <c r="C59" t="e">
        <f>Mappatura_processi_Ufficio!#REF!</f>
        <v>#REF!</v>
      </c>
      <c r="D59" t="e">
        <f t="shared" si="4"/>
        <v>#REF!</v>
      </c>
      <c r="E59" t="e">
        <f t="shared" si="5"/>
        <v>#REF!</v>
      </c>
      <c r="F59" t="e">
        <f t="shared" si="6"/>
        <v>#REF!</v>
      </c>
      <c r="G59" t="e">
        <f t="shared" si="7"/>
        <v>#REF!</v>
      </c>
    </row>
    <row r="60" spans="3:7" x14ac:dyDescent="0.25">
      <c r="C60" t="e">
        <f>Mappatura_processi_Ufficio!#REF!</f>
        <v>#REF!</v>
      </c>
      <c r="D60" t="e">
        <f t="shared" si="4"/>
        <v>#REF!</v>
      </c>
      <c r="E60" t="e">
        <f t="shared" si="5"/>
        <v>#REF!</v>
      </c>
      <c r="F60" t="e">
        <f t="shared" si="6"/>
        <v>#REF!</v>
      </c>
      <c r="G60" t="e">
        <f t="shared" si="7"/>
        <v>#REF!</v>
      </c>
    </row>
    <row r="61" spans="3:7" x14ac:dyDescent="0.25">
      <c r="C61" t="e">
        <f>Mappatura_processi_Ufficio!#REF!</f>
        <v>#REF!</v>
      </c>
      <c r="D61" t="e">
        <f t="shared" si="4"/>
        <v>#REF!</v>
      </c>
      <c r="E61" t="e">
        <f t="shared" si="5"/>
        <v>#REF!</v>
      </c>
      <c r="F61" t="e">
        <f t="shared" si="6"/>
        <v>#REF!</v>
      </c>
      <c r="G61" t="e">
        <f t="shared" si="7"/>
        <v>#REF!</v>
      </c>
    </row>
    <row r="62" spans="3:7" x14ac:dyDescent="0.25">
      <c r="C62" t="e">
        <f>Mappatura_processi_Ufficio!#REF!</f>
        <v>#REF!</v>
      </c>
      <c r="D62" t="e">
        <f t="shared" si="4"/>
        <v>#REF!</v>
      </c>
      <c r="E62" t="e">
        <f t="shared" si="5"/>
        <v>#REF!</v>
      </c>
      <c r="F62" t="e">
        <f t="shared" si="6"/>
        <v>#REF!</v>
      </c>
      <c r="G62" t="e">
        <f t="shared" si="7"/>
        <v>#REF!</v>
      </c>
    </row>
    <row r="63" spans="3:7" x14ac:dyDescent="0.25">
      <c r="C63" t="e">
        <f>Mappatura_processi_Ufficio!#REF!</f>
        <v>#REF!</v>
      </c>
      <c r="D63" t="e">
        <f t="shared" si="4"/>
        <v>#REF!</v>
      </c>
      <c r="E63" t="e">
        <f t="shared" si="5"/>
        <v>#REF!</v>
      </c>
      <c r="F63" t="e">
        <f t="shared" si="6"/>
        <v>#REF!</v>
      </c>
      <c r="G63" t="e">
        <f t="shared" si="7"/>
        <v>#REF!</v>
      </c>
    </row>
    <row r="64" spans="3:7" x14ac:dyDescent="0.25">
      <c r="C64" t="e">
        <f>Mappatura_processi_Ufficio!#REF!</f>
        <v>#REF!</v>
      </c>
      <c r="D64" t="e">
        <f t="shared" si="4"/>
        <v>#REF!</v>
      </c>
      <c r="E64" t="e">
        <f t="shared" si="5"/>
        <v>#REF!</v>
      </c>
      <c r="F64" t="e">
        <f t="shared" si="6"/>
        <v>#REF!</v>
      </c>
      <c r="G64" t="e">
        <f t="shared" si="7"/>
        <v>#REF!</v>
      </c>
    </row>
    <row r="65" spans="3:7" x14ac:dyDescent="0.25">
      <c r="C65" t="e">
        <f>Mappatura_processi_Ufficio!#REF!</f>
        <v>#REF!</v>
      </c>
      <c r="D65" t="e">
        <f t="shared" si="4"/>
        <v>#REF!</v>
      </c>
      <c r="E65" t="e">
        <f t="shared" si="5"/>
        <v>#REF!</v>
      </c>
      <c r="F65" t="e">
        <f t="shared" si="6"/>
        <v>#REF!</v>
      </c>
      <c r="G65" t="e">
        <f t="shared" si="7"/>
        <v>#REF!</v>
      </c>
    </row>
    <row r="66" spans="3:7" x14ac:dyDescent="0.25">
      <c r="C66" t="e">
        <f>Mappatura_processi_Ufficio!#REF!</f>
        <v>#REF!</v>
      </c>
      <c r="D66" t="e">
        <f t="shared" si="4"/>
        <v>#REF!</v>
      </c>
      <c r="E66" t="e">
        <f t="shared" si="5"/>
        <v>#REF!</v>
      </c>
      <c r="F66" t="e">
        <f t="shared" si="6"/>
        <v>#REF!</v>
      </c>
      <c r="G66" t="e">
        <f t="shared" si="7"/>
        <v>#REF!</v>
      </c>
    </row>
    <row r="67" spans="3:7" x14ac:dyDescent="0.25">
      <c r="C67" t="e">
        <f>Mappatura_processi_Ufficio!#REF!</f>
        <v>#REF!</v>
      </c>
      <c r="D67" t="e">
        <f t="shared" si="4"/>
        <v>#REF!</v>
      </c>
      <c r="E67" t="e">
        <f t="shared" si="5"/>
        <v>#REF!</v>
      </c>
      <c r="F67" t="e">
        <f t="shared" si="6"/>
        <v>#REF!</v>
      </c>
      <c r="G67" t="e">
        <f t="shared" si="7"/>
        <v>#REF!</v>
      </c>
    </row>
    <row r="68" spans="3:7" x14ac:dyDescent="0.25">
      <c r="C68" t="e">
        <f>Mappatura_processi_Ufficio!#REF!</f>
        <v>#REF!</v>
      </c>
      <c r="D68" t="e">
        <f t="shared" si="4"/>
        <v>#REF!</v>
      </c>
      <c r="E68" t="e">
        <f t="shared" si="5"/>
        <v>#REF!</v>
      </c>
      <c r="F68" t="e">
        <f t="shared" si="6"/>
        <v>#REF!</v>
      </c>
      <c r="G68" t="e">
        <f t="shared" si="7"/>
        <v>#REF!</v>
      </c>
    </row>
    <row r="69" spans="3:7" x14ac:dyDescent="0.25">
      <c r="C69" t="e">
        <f>Mappatura_processi_Ufficio!#REF!</f>
        <v>#REF!</v>
      </c>
      <c r="D69" t="e">
        <f t="shared" si="4"/>
        <v>#REF!</v>
      </c>
      <c r="E69" t="e">
        <f t="shared" si="5"/>
        <v>#REF!</v>
      </c>
      <c r="F69" t="e">
        <f t="shared" si="6"/>
        <v>#REF!</v>
      </c>
      <c r="G69" t="e">
        <f t="shared" si="7"/>
        <v>#REF!</v>
      </c>
    </row>
    <row r="70" spans="3:7" x14ac:dyDescent="0.25">
      <c r="C70" t="e">
        <f>Mappatura_processi_Ufficio!#REF!</f>
        <v>#REF!</v>
      </c>
      <c r="D70" t="e">
        <f t="shared" si="4"/>
        <v>#REF!</v>
      </c>
      <c r="E70" t="e">
        <f t="shared" si="5"/>
        <v>#REF!</v>
      </c>
      <c r="F70" t="e">
        <f t="shared" si="6"/>
        <v>#REF!</v>
      </c>
      <c r="G70" t="e">
        <f t="shared" si="7"/>
        <v>#REF!</v>
      </c>
    </row>
    <row r="71" spans="3:7" x14ac:dyDescent="0.25">
      <c r="C71" t="e">
        <f>Mappatura_processi_Ufficio!#REF!</f>
        <v>#REF!</v>
      </c>
      <c r="D71" t="e">
        <f t="shared" si="4"/>
        <v>#REF!</v>
      </c>
      <c r="E71" t="e">
        <f t="shared" si="5"/>
        <v>#REF!</v>
      </c>
      <c r="F71" t="e">
        <f t="shared" si="6"/>
        <v>#REF!</v>
      </c>
      <c r="G71" t="e">
        <f t="shared" si="7"/>
        <v>#REF!</v>
      </c>
    </row>
    <row r="72" spans="3:7" x14ac:dyDescent="0.25">
      <c r="C72" t="e">
        <f>Mappatura_processi_Ufficio!#REF!</f>
        <v>#REF!</v>
      </c>
      <c r="D72" t="e">
        <f t="shared" si="4"/>
        <v>#REF!</v>
      </c>
      <c r="E72" t="e">
        <f t="shared" si="5"/>
        <v>#REF!</v>
      </c>
      <c r="F72" t="e">
        <f t="shared" si="6"/>
        <v>#REF!</v>
      </c>
      <c r="G72" t="e">
        <f t="shared" si="7"/>
        <v>#REF!</v>
      </c>
    </row>
    <row r="73" spans="3:7" x14ac:dyDescent="0.25">
      <c r="C73" t="e">
        <f>Mappatura_processi_Ufficio!#REF!</f>
        <v>#REF!</v>
      </c>
      <c r="D73" t="e">
        <f t="shared" si="4"/>
        <v>#REF!</v>
      </c>
      <c r="E73" t="e">
        <f t="shared" si="5"/>
        <v>#REF!</v>
      </c>
      <c r="F73" t="e">
        <f t="shared" si="6"/>
        <v>#REF!</v>
      </c>
      <c r="G73" t="e">
        <f t="shared" si="7"/>
        <v>#REF!</v>
      </c>
    </row>
    <row r="74" spans="3:7" x14ac:dyDescent="0.25">
      <c r="C74" t="e">
        <f>Mappatura_processi_Ufficio!#REF!</f>
        <v>#REF!</v>
      </c>
      <c r="D74" t="e">
        <f t="shared" si="4"/>
        <v>#REF!</v>
      </c>
      <c r="E74" t="e">
        <f t="shared" si="5"/>
        <v>#REF!</v>
      </c>
      <c r="F74" t="e">
        <f t="shared" si="6"/>
        <v>#REF!</v>
      </c>
      <c r="G74" t="e">
        <f t="shared" si="7"/>
        <v>#REF!</v>
      </c>
    </row>
    <row r="75" spans="3:7" x14ac:dyDescent="0.25">
      <c r="C75" t="e">
        <f>Mappatura_processi_Ufficio!#REF!</f>
        <v>#REF!</v>
      </c>
      <c r="D75" t="e">
        <f t="shared" si="4"/>
        <v>#REF!</v>
      </c>
      <c r="E75" t="e">
        <f t="shared" si="5"/>
        <v>#REF!</v>
      </c>
      <c r="F75" t="e">
        <f t="shared" si="6"/>
        <v>#REF!</v>
      </c>
      <c r="G75" t="e">
        <f t="shared" si="7"/>
        <v>#REF!</v>
      </c>
    </row>
    <row r="76" spans="3:7" x14ac:dyDescent="0.25">
      <c r="C76" t="e">
        <f>Mappatura_processi_Ufficio!#REF!</f>
        <v>#REF!</v>
      </c>
      <c r="D76" t="e">
        <f t="shared" si="4"/>
        <v>#REF!</v>
      </c>
      <c r="E76" t="e">
        <f t="shared" si="5"/>
        <v>#REF!</v>
      </c>
      <c r="F76" t="e">
        <f t="shared" si="6"/>
        <v>#REF!</v>
      </c>
      <c r="G76" t="e">
        <f t="shared" si="7"/>
        <v>#REF!</v>
      </c>
    </row>
    <row r="77" spans="3:7" x14ac:dyDescent="0.25">
      <c r="C77" t="e">
        <f>Mappatura_processi_Ufficio!#REF!</f>
        <v>#REF!</v>
      </c>
      <c r="D77" t="e">
        <f t="shared" si="4"/>
        <v>#REF!</v>
      </c>
      <c r="E77" t="e">
        <f t="shared" si="5"/>
        <v>#REF!</v>
      </c>
      <c r="F77" t="e">
        <f t="shared" si="6"/>
        <v>#REF!</v>
      </c>
      <c r="G77" t="e">
        <f t="shared" si="7"/>
        <v>#REF!</v>
      </c>
    </row>
    <row r="78" spans="3:7" x14ac:dyDescent="0.25">
      <c r="C78" t="e">
        <f>Mappatura_processi_Ufficio!#REF!</f>
        <v>#REF!</v>
      </c>
      <c r="D78" t="e">
        <f t="shared" si="4"/>
        <v>#REF!</v>
      </c>
      <c r="E78" t="e">
        <f t="shared" si="5"/>
        <v>#REF!</v>
      </c>
      <c r="F78" t="e">
        <f t="shared" si="6"/>
        <v>#REF!</v>
      </c>
      <c r="G78" t="e">
        <f t="shared" si="7"/>
        <v>#REF!</v>
      </c>
    </row>
    <row r="79" spans="3:7" x14ac:dyDescent="0.25">
      <c r="C79" t="e">
        <f>Mappatura_processi_Ufficio!#REF!</f>
        <v>#REF!</v>
      </c>
      <c r="D79" t="e">
        <f t="shared" si="4"/>
        <v>#REF!</v>
      </c>
      <c r="E79" t="e">
        <f t="shared" si="5"/>
        <v>#REF!</v>
      </c>
      <c r="F79" t="e">
        <f t="shared" si="6"/>
        <v>#REF!</v>
      </c>
      <c r="G79" t="e">
        <f t="shared" si="7"/>
        <v>#REF!</v>
      </c>
    </row>
    <row r="80" spans="3:7" x14ac:dyDescent="0.25">
      <c r="C80" t="e">
        <f>Mappatura_processi_Ufficio!#REF!</f>
        <v>#REF!</v>
      </c>
      <c r="D80" t="e">
        <f t="shared" si="4"/>
        <v>#REF!</v>
      </c>
      <c r="E80" t="e">
        <f t="shared" si="5"/>
        <v>#REF!</v>
      </c>
      <c r="F80" t="e">
        <f t="shared" si="6"/>
        <v>#REF!</v>
      </c>
      <c r="G80" t="e">
        <f t="shared" si="7"/>
        <v>#REF!</v>
      </c>
    </row>
    <row r="81" spans="3:7" x14ac:dyDescent="0.25">
      <c r="C81" t="e">
        <f>Mappatura_processi_Ufficio!#REF!</f>
        <v>#REF!</v>
      </c>
      <c r="D81" t="e">
        <f t="shared" si="4"/>
        <v>#REF!</v>
      </c>
      <c r="E81" t="e">
        <f t="shared" si="5"/>
        <v>#REF!</v>
      </c>
      <c r="F81" t="e">
        <f t="shared" si="6"/>
        <v>#REF!</v>
      </c>
      <c r="G81" t="e">
        <f t="shared" si="7"/>
        <v>#REF!</v>
      </c>
    </row>
    <row r="82" spans="3:7" x14ac:dyDescent="0.25">
      <c r="C82" t="e">
        <f>Mappatura_processi_Ufficio!#REF!</f>
        <v>#REF!</v>
      </c>
      <c r="D82" t="e">
        <f t="shared" si="4"/>
        <v>#REF!</v>
      </c>
      <c r="E82" t="e">
        <f t="shared" si="5"/>
        <v>#REF!</v>
      </c>
      <c r="F82" t="e">
        <f t="shared" si="6"/>
        <v>#REF!</v>
      </c>
      <c r="G82" t="e">
        <f t="shared" si="7"/>
        <v>#REF!</v>
      </c>
    </row>
    <row r="83" spans="3:7" x14ac:dyDescent="0.25">
      <c r="C83" t="e">
        <f>Mappatura_processi_Ufficio!#REF!</f>
        <v>#REF!</v>
      </c>
      <c r="D83" t="e">
        <f t="shared" si="4"/>
        <v>#REF!</v>
      </c>
      <c r="E83" t="e">
        <f t="shared" si="5"/>
        <v>#REF!</v>
      </c>
      <c r="F83" t="e">
        <f t="shared" si="6"/>
        <v>#REF!</v>
      </c>
      <c r="G83" t="e">
        <f t="shared" si="7"/>
        <v>#REF!</v>
      </c>
    </row>
    <row r="84" spans="3:7" x14ac:dyDescent="0.25">
      <c r="C84" t="e">
        <f>Mappatura_processi_Ufficio!#REF!</f>
        <v>#REF!</v>
      </c>
      <c r="D84" t="e">
        <f t="shared" si="4"/>
        <v>#REF!</v>
      </c>
      <c r="E84" t="e">
        <f t="shared" si="5"/>
        <v>#REF!</v>
      </c>
      <c r="F84" t="e">
        <f t="shared" si="6"/>
        <v>#REF!</v>
      </c>
      <c r="G84" t="e">
        <f t="shared" si="7"/>
        <v>#REF!</v>
      </c>
    </row>
    <row r="85" spans="3:7" x14ac:dyDescent="0.25">
      <c r="C85" t="e">
        <f>Mappatura_processi_Ufficio!#REF!</f>
        <v>#REF!</v>
      </c>
      <c r="D85" t="e">
        <f t="shared" si="4"/>
        <v>#REF!</v>
      </c>
      <c r="E85" t="e">
        <f t="shared" si="5"/>
        <v>#REF!</v>
      </c>
      <c r="F85" t="e">
        <f t="shared" si="6"/>
        <v>#REF!</v>
      </c>
      <c r="G85" t="e">
        <f t="shared" si="7"/>
        <v>#REF!</v>
      </c>
    </row>
    <row r="86" spans="3:7" x14ac:dyDescent="0.25">
      <c r="C86" t="e">
        <f>Mappatura_processi_Ufficio!#REF!</f>
        <v>#REF!</v>
      </c>
      <c r="D86" t="e">
        <f t="shared" si="4"/>
        <v>#REF!</v>
      </c>
      <c r="E86" t="e">
        <f t="shared" si="5"/>
        <v>#REF!</v>
      </c>
      <c r="F86" t="e">
        <f t="shared" si="6"/>
        <v>#REF!</v>
      </c>
      <c r="G86" t="e">
        <f t="shared" si="7"/>
        <v>#REF!</v>
      </c>
    </row>
    <row r="87" spans="3:7" x14ac:dyDescent="0.25">
      <c r="C87" t="e">
        <f>Mappatura_processi_Ufficio!#REF!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Mappatura_processi_Ufficio!#REF!</f>
        <v>#REF!</v>
      </c>
      <c r="D88" t="e">
        <f t="shared" si="8"/>
        <v>#REF!</v>
      </c>
      <c r="E88" t="e">
        <f t="shared" si="9"/>
        <v>#REF!</v>
      </c>
      <c r="F88" t="e">
        <f t="shared" si="10"/>
        <v>#REF!</v>
      </c>
      <c r="G88" t="e">
        <f t="shared" si="11"/>
        <v>#REF!</v>
      </c>
    </row>
    <row r="89" spans="3:7" x14ac:dyDescent="0.25">
      <c r="C89" t="e">
        <f>Mappatura_processi_Ufficio!#REF!</f>
        <v>#REF!</v>
      </c>
      <c r="D89" t="e">
        <f t="shared" si="8"/>
        <v>#REF!</v>
      </c>
      <c r="E89" t="e">
        <f t="shared" si="9"/>
        <v>#REF!</v>
      </c>
      <c r="F89" t="e">
        <f t="shared" si="10"/>
        <v>#REF!</v>
      </c>
      <c r="G89" t="e">
        <f t="shared" si="11"/>
        <v>#REF!</v>
      </c>
    </row>
    <row r="90" spans="3:7" x14ac:dyDescent="0.25">
      <c r="C90" t="e">
        <f>Mappatura_processi_Ufficio!#REF!</f>
        <v>#REF!</v>
      </c>
      <c r="D90" t="e">
        <f t="shared" si="8"/>
        <v>#REF!</v>
      </c>
      <c r="E90" t="e">
        <f t="shared" si="9"/>
        <v>#REF!</v>
      </c>
      <c r="F90" t="e">
        <f t="shared" si="10"/>
        <v>#REF!</v>
      </c>
      <c r="G90" t="e">
        <f t="shared" si="11"/>
        <v>#REF!</v>
      </c>
    </row>
    <row r="91" spans="3:7" x14ac:dyDescent="0.25">
      <c r="C91" t="e">
        <f>Mappatura_processi_Ufficio!#REF!</f>
        <v>#REF!</v>
      </c>
      <c r="D91" t="e">
        <f t="shared" si="8"/>
        <v>#REF!</v>
      </c>
      <c r="E91" t="e">
        <f t="shared" si="9"/>
        <v>#REF!</v>
      </c>
      <c r="F91" t="e">
        <f t="shared" si="10"/>
        <v>#REF!</v>
      </c>
      <c r="G91" t="e">
        <f t="shared" si="11"/>
        <v>#REF!</v>
      </c>
    </row>
    <row r="92" spans="3:7" x14ac:dyDescent="0.25">
      <c r="C92" t="e">
        <f>Mappatura_processi_Ufficio!#REF!</f>
        <v>#REF!</v>
      </c>
      <c r="D92" t="e">
        <f t="shared" si="8"/>
        <v>#REF!</v>
      </c>
      <c r="E92" t="e">
        <f t="shared" si="9"/>
        <v>#REF!</v>
      </c>
      <c r="F92" t="e">
        <f t="shared" si="10"/>
        <v>#REF!</v>
      </c>
      <c r="G92" t="e">
        <f t="shared" si="11"/>
        <v>#REF!</v>
      </c>
    </row>
    <row r="93" spans="3:7" x14ac:dyDescent="0.25">
      <c r="C93" t="e">
        <f>Mappatura_processi_Ufficio!#REF!</f>
        <v>#REF!</v>
      </c>
      <c r="D93" t="e">
        <f t="shared" si="8"/>
        <v>#REF!</v>
      </c>
      <c r="E93" t="e">
        <f t="shared" si="9"/>
        <v>#REF!</v>
      </c>
      <c r="F93" t="e">
        <f t="shared" si="10"/>
        <v>#REF!</v>
      </c>
      <c r="G93" t="e">
        <f t="shared" si="11"/>
        <v>#REF!</v>
      </c>
    </row>
    <row r="94" spans="3:7" x14ac:dyDescent="0.25">
      <c r="C94" t="e">
        <f>Mappatura_processi_Ufficio!#REF!</f>
        <v>#REF!</v>
      </c>
      <c r="D94" t="e">
        <f t="shared" si="8"/>
        <v>#REF!</v>
      </c>
      <c r="E94" t="e">
        <f t="shared" si="9"/>
        <v>#REF!</v>
      </c>
      <c r="F94" t="e">
        <f t="shared" si="10"/>
        <v>#REF!</v>
      </c>
      <c r="G94" t="e">
        <f t="shared" si="11"/>
        <v>#REF!</v>
      </c>
    </row>
    <row r="95" spans="3:7" x14ac:dyDescent="0.25">
      <c r="C95" t="e">
        <f>Mappatura_processi_Ufficio!#REF!</f>
        <v>#REF!</v>
      </c>
      <c r="D95" t="e">
        <f t="shared" si="8"/>
        <v>#REF!</v>
      </c>
      <c r="E95" t="e">
        <f t="shared" si="9"/>
        <v>#REF!</v>
      </c>
      <c r="F95" t="e">
        <f t="shared" si="10"/>
        <v>#REF!</v>
      </c>
      <c r="G95" t="e">
        <f t="shared" si="11"/>
        <v>#REF!</v>
      </c>
    </row>
    <row r="96" spans="3:7" x14ac:dyDescent="0.25">
      <c r="C96" t="e">
        <f>Mappatura_processi_Ufficio!#REF!</f>
        <v>#REF!</v>
      </c>
      <c r="D96" t="e">
        <f t="shared" si="8"/>
        <v>#REF!</v>
      </c>
      <c r="E96" t="e">
        <f t="shared" si="9"/>
        <v>#REF!</v>
      </c>
      <c r="F96" t="e">
        <f t="shared" si="10"/>
        <v>#REF!</v>
      </c>
      <c r="G96" t="e">
        <f t="shared" si="11"/>
        <v>#REF!</v>
      </c>
    </row>
    <row r="97" spans="3:7" x14ac:dyDescent="0.25">
      <c r="C97" t="e">
        <f>Mappatura_processi_Ufficio!#REF!</f>
        <v>#REF!</v>
      </c>
      <c r="D97" t="e">
        <f t="shared" si="8"/>
        <v>#REF!</v>
      </c>
      <c r="E97" t="e">
        <f t="shared" si="9"/>
        <v>#REF!</v>
      </c>
      <c r="F97" t="e">
        <f t="shared" si="10"/>
        <v>#REF!</v>
      </c>
      <c r="G97" t="e">
        <f t="shared" si="11"/>
        <v>#REF!</v>
      </c>
    </row>
    <row r="98" spans="3:7" x14ac:dyDescent="0.25">
      <c r="C98" t="e">
        <f>Mappatura_processi_Ufficio!#REF!</f>
        <v>#REF!</v>
      </c>
      <c r="D98" t="e">
        <f t="shared" si="8"/>
        <v>#REF!</v>
      </c>
      <c r="E98" t="e">
        <f t="shared" si="9"/>
        <v>#REF!</v>
      </c>
      <c r="F98" t="e">
        <f t="shared" si="10"/>
        <v>#REF!</v>
      </c>
      <c r="G98" t="e">
        <f t="shared" si="11"/>
        <v>#REF!</v>
      </c>
    </row>
    <row r="99" spans="3:7" x14ac:dyDescent="0.25">
      <c r="C99" t="e">
        <f>Mappatura_processi_Ufficio!#REF!</f>
        <v>#REF!</v>
      </c>
      <c r="D99" t="e">
        <f t="shared" si="8"/>
        <v>#REF!</v>
      </c>
      <c r="E99" t="e">
        <f t="shared" si="9"/>
        <v>#REF!</v>
      </c>
      <c r="F99" t="e">
        <f t="shared" si="10"/>
        <v>#REF!</v>
      </c>
      <c r="G99" t="e">
        <f t="shared" si="11"/>
        <v>#REF!</v>
      </c>
    </row>
    <row r="100" spans="3:7" x14ac:dyDescent="0.25">
      <c r="C100" t="e">
        <f>Mappatura_processi_Ufficio!#REF!</f>
        <v>#REF!</v>
      </c>
      <c r="D100" t="e">
        <f t="shared" si="8"/>
        <v>#REF!</v>
      </c>
      <c r="E100" t="e">
        <f t="shared" si="9"/>
        <v>#REF!</v>
      </c>
      <c r="F100" t="e">
        <f t="shared" si="10"/>
        <v>#REF!</v>
      </c>
      <c r="G100" t="e">
        <f t="shared" si="11"/>
        <v>#REF!</v>
      </c>
    </row>
    <row r="101" spans="3:7" x14ac:dyDescent="0.25">
      <c r="C101" t="e">
        <f>Mappatura_processi_Ufficio!#REF!</f>
        <v>#REF!</v>
      </c>
      <c r="D101" t="e">
        <f t="shared" si="8"/>
        <v>#REF!</v>
      </c>
      <c r="E101" t="e">
        <f t="shared" si="9"/>
        <v>#REF!</v>
      </c>
      <c r="F101" t="e">
        <f t="shared" si="10"/>
        <v>#REF!</v>
      </c>
      <c r="G101" t="e">
        <f t="shared" si="11"/>
        <v>#REF!</v>
      </c>
    </row>
    <row r="102" spans="3:7" x14ac:dyDescent="0.25">
      <c r="C102" t="e">
        <f>Mappatura_processi_Ufficio!#REF!</f>
        <v>#REF!</v>
      </c>
      <c r="D102" t="e">
        <f t="shared" si="8"/>
        <v>#REF!</v>
      </c>
      <c r="E102" t="e">
        <f t="shared" si="9"/>
        <v>#REF!</v>
      </c>
      <c r="F102" t="e">
        <f t="shared" si="10"/>
        <v>#REF!</v>
      </c>
      <c r="G102" t="e">
        <f t="shared" si="11"/>
        <v>#REF!</v>
      </c>
    </row>
    <row r="103" spans="3:7" x14ac:dyDescent="0.25">
      <c r="C103" t="e">
        <f>Mappatura_processi_Ufficio!#REF!</f>
        <v>#REF!</v>
      </c>
      <c r="D103" t="e">
        <f t="shared" si="8"/>
        <v>#REF!</v>
      </c>
      <c r="E103" t="e">
        <f t="shared" si="9"/>
        <v>#REF!</v>
      </c>
      <c r="F103" t="e">
        <f t="shared" si="10"/>
        <v>#REF!</v>
      </c>
      <c r="G103" t="e">
        <f t="shared" si="11"/>
        <v>#REF!</v>
      </c>
    </row>
    <row r="104" spans="3:7" x14ac:dyDescent="0.25">
      <c r="C104" t="e">
        <f>Mappatura_processi_Ufficio!#REF!</f>
        <v>#REF!</v>
      </c>
      <c r="D104" t="e">
        <f t="shared" si="8"/>
        <v>#REF!</v>
      </c>
      <c r="E104" t="e">
        <f t="shared" si="9"/>
        <v>#REF!</v>
      </c>
      <c r="F104" t="e">
        <f t="shared" si="10"/>
        <v>#REF!</v>
      </c>
      <c r="G104" t="e">
        <f t="shared" si="11"/>
        <v>#REF!</v>
      </c>
    </row>
    <row r="105" spans="3:7" x14ac:dyDescent="0.25">
      <c r="C105" t="e">
        <f>Mappatura_processi_Ufficio!#REF!</f>
        <v>#REF!</v>
      </c>
      <c r="D105" t="e">
        <f t="shared" si="8"/>
        <v>#REF!</v>
      </c>
      <c r="E105" t="e">
        <f t="shared" si="9"/>
        <v>#REF!</v>
      </c>
      <c r="F105" t="e">
        <f t="shared" si="10"/>
        <v>#REF!</v>
      </c>
      <c r="G105" t="e">
        <f t="shared" si="11"/>
        <v>#REF!</v>
      </c>
    </row>
    <row r="106" spans="3:7" x14ac:dyDescent="0.25">
      <c r="C106" t="e">
        <f>Mappatura_processi_Ufficio!#REF!</f>
        <v>#REF!</v>
      </c>
      <c r="D106" t="e">
        <f t="shared" si="8"/>
        <v>#REF!</v>
      </c>
      <c r="E106" t="e">
        <f t="shared" si="9"/>
        <v>#REF!</v>
      </c>
      <c r="F106" t="e">
        <f t="shared" si="10"/>
        <v>#REF!</v>
      </c>
      <c r="G106" t="e">
        <f t="shared" si="11"/>
        <v>#REF!</v>
      </c>
    </row>
    <row r="107" spans="3:7" x14ac:dyDescent="0.25">
      <c r="C107" t="e">
        <f>Mappatura_processi_Ufficio!#REF!</f>
        <v>#REF!</v>
      </c>
      <c r="D107" t="e">
        <f t="shared" si="8"/>
        <v>#REF!</v>
      </c>
      <c r="E107" t="e">
        <f t="shared" si="9"/>
        <v>#REF!</v>
      </c>
      <c r="F107" t="e">
        <f t="shared" si="10"/>
        <v>#REF!</v>
      </c>
      <c r="G107" t="e">
        <f t="shared" si="11"/>
        <v>#REF!</v>
      </c>
    </row>
    <row r="108" spans="3:7" x14ac:dyDescent="0.25">
      <c r="C108" t="e">
        <f>Mappatura_processi_Ufficio!#REF!</f>
        <v>#REF!</v>
      </c>
      <c r="D108" t="e">
        <f t="shared" si="8"/>
        <v>#REF!</v>
      </c>
      <c r="E108" t="e">
        <f t="shared" si="9"/>
        <v>#REF!</v>
      </c>
      <c r="F108" t="e">
        <f t="shared" si="10"/>
        <v>#REF!</v>
      </c>
      <c r="G108" t="e">
        <f t="shared" si="11"/>
        <v>#REF!</v>
      </c>
    </row>
    <row r="109" spans="3:7" x14ac:dyDescent="0.25">
      <c r="C109" t="e">
        <f>Mappatura_processi_Ufficio!#REF!</f>
        <v>#REF!</v>
      </c>
      <c r="D109" t="e">
        <f t="shared" si="8"/>
        <v>#REF!</v>
      </c>
      <c r="E109" t="e">
        <f t="shared" si="9"/>
        <v>#REF!</v>
      </c>
      <c r="F109" t="e">
        <f t="shared" si="10"/>
        <v>#REF!</v>
      </c>
      <c r="G109" t="e">
        <f t="shared" si="11"/>
        <v>#REF!</v>
      </c>
    </row>
    <row r="110" spans="3:7" x14ac:dyDescent="0.25">
      <c r="C110" t="e">
        <f>Mappatura_processi_Ufficio!#REF!</f>
        <v>#REF!</v>
      </c>
      <c r="D110" t="e">
        <f t="shared" si="8"/>
        <v>#REF!</v>
      </c>
      <c r="E110" t="e">
        <f t="shared" si="9"/>
        <v>#REF!</v>
      </c>
      <c r="F110" t="e">
        <f t="shared" si="10"/>
        <v>#REF!</v>
      </c>
      <c r="G110" t="e">
        <f t="shared" si="11"/>
        <v>#REF!</v>
      </c>
    </row>
    <row r="111" spans="3:7" x14ac:dyDescent="0.25">
      <c r="C111" t="e">
        <f>Mappatura_processi_Ufficio!#REF!</f>
        <v>#REF!</v>
      </c>
      <c r="D111" t="e">
        <f t="shared" si="8"/>
        <v>#REF!</v>
      </c>
      <c r="E111" t="e">
        <f t="shared" si="9"/>
        <v>#REF!</v>
      </c>
      <c r="F111" t="e">
        <f t="shared" si="10"/>
        <v>#REF!</v>
      </c>
      <c r="G111" t="e">
        <f t="shared" si="11"/>
        <v>#REF!</v>
      </c>
    </row>
    <row r="112" spans="3:7" x14ac:dyDescent="0.25">
      <c r="C112" t="e">
        <f>Mappatura_processi_Ufficio!#REF!</f>
        <v>#REF!</v>
      </c>
      <c r="D112" t="e">
        <f t="shared" si="8"/>
        <v>#REF!</v>
      </c>
      <c r="E112" t="e">
        <f t="shared" si="9"/>
        <v>#REF!</v>
      </c>
      <c r="F112" t="e">
        <f t="shared" si="10"/>
        <v>#REF!</v>
      </c>
      <c r="G112" t="e">
        <f t="shared" si="11"/>
        <v>#REF!</v>
      </c>
    </row>
    <row r="113" spans="3:7" x14ac:dyDescent="0.25">
      <c r="C113" t="e">
        <f>Mappatura_processi_Ufficio!#REF!</f>
        <v>#REF!</v>
      </c>
      <c r="D113" t="e">
        <f t="shared" si="8"/>
        <v>#REF!</v>
      </c>
      <c r="E113" t="e">
        <f t="shared" si="9"/>
        <v>#REF!</v>
      </c>
      <c r="F113" t="e">
        <f t="shared" si="10"/>
        <v>#REF!</v>
      </c>
      <c r="G113" t="e">
        <f t="shared" si="11"/>
        <v>#REF!</v>
      </c>
    </row>
    <row r="114" spans="3:7" x14ac:dyDescent="0.25">
      <c r="C114" t="e">
        <f>Mappatura_processi_Ufficio!#REF!</f>
        <v>#REF!</v>
      </c>
      <c r="D114" t="e">
        <f t="shared" si="8"/>
        <v>#REF!</v>
      </c>
      <c r="E114" t="e">
        <f t="shared" si="9"/>
        <v>#REF!</v>
      </c>
      <c r="F114" t="e">
        <f t="shared" si="10"/>
        <v>#REF!</v>
      </c>
      <c r="G114" t="e">
        <f t="shared" si="11"/>
        <v>#REF!</v>
      </c>
    </row>
    <row r="115" spans="3:7" x14ac:dyDescent="0.25">
      <c r="C115" t="e">
        <f>Mappatura_processi_Ufficio!#REF!</f>
        <v>#REF!</v>
      </c>
      <c r="D115" t="e">
        <f t="shared" si="8"/>
        <v>#REF!</v>
      </c>
      <c r="E115" t="e">
        <f t="shared" si="9"/>
        <v>#REF!</v>
      </c>
      <c r="F115" t="e">
        <f t="shared" si="10"/>
        <v>#REF!</v>
      </c>
      <c r="G115" t="e">
        <f t="shared" si="11"/>
        <v>#REF!</v>
      </c>
    </row>
    <row r="116" spans="3:7" x14ac:dyDescent="0.25">
      <c r="C116" t="e">
        <f>Mappatura_processi_Ufficio!#REF!</f>
        <v>#REF!</v>
      </c>
      <c r="D116" t="e">
        <f t="shared" si="8"/>
        <v>#REF!</v>
      </c>
      <c r="E116" t="e">
        <f t="shared" si="9"/>
        <v>#REF!</v>
      </c>
      <c r="F116" t="e">
        <f t="shared" si="10"/>
        <v>#REF!</v>
      </c>
      <c r="G116" t="e">
        <f t="shared" si="11"/>
        <v>#REF!</v>
      </c>
    </row>
    <row r="117" spans="3:7" x14ac:dyDescent="0.25">
      <c r="C117" t="e">
        <f>Mappatura_processi_Ufficio!#REF!</f>
        <v>#REF!</v>
      </c>
      <c r="D117" t="e">
        <f t="shared" si="8"/>
        <v>#REF!</v>
      </c>
      <c r="E117" t="e">
        <f t="shared" si="9"/>
        <v>#REF!</v>
      </c>
      <c r="F117" t="e">
        <f t="shared" si="10"/>
        <v>#REF!</v>
      </c>
      <c r="G117" t="e">
        <f t="shared" si="11"/>
        <v>#REF!</v>
      </c>
    </row>
    <row r="118" spans="3:7" x14ac:dyDescent="0.25">
      <c r="C118" t="e">
        <f>Mappatura_processi_Ufficio!#REF!</f>
        <v>#REF!</v>
      </c>
      <c r="D118" t="e">
        <f t="shared" si="8"/>
        <v>#REF!</v>
      </c>
      <c r="E118" t="e">
        <f t="shared" si="9"/>
        <v>#REF!</v>
      </c>
      <c r="F118" t="e">
        <f t="shared" si="10"/>
        <v>#REF!</v>
      </c>
      <c r="G118" t="e">
        <f t="shared" si="11"/>
        <v>#REF!</v>
      </c>
    </row>
    <row r="119" spans="3:7" x14ac:dyDescent="0.25">
      <c r="C119" t="e">
        <f>Mappatura_processi_Ufficio!#REF!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Mappatura_processi_Ufficio!#REF!</f>
        <v>#REF!</v>
      </c>
      <c r="D120" t="e">
        <f t="shared" si="12"/>
        <v>#REF!</v>
      </c>
      <c r="E120" t="e">
        <f t="shared" si="13"/>
        <v>#REF!</v>
      </c>
      <c r="F120" t="e">
        <f t="shared" si="14"/>
        <v>#REF!</v>
      </c>
      <c r="G120" t="e">
        <f t="shared" si="15"/>
        <v>#REF!</v>
      </c>
    </row>
    <row r="121" spans="3:7" x14ac:dyDescent="0.25">
      <c r="C121" t="e">
        <f>Mappatura_processi_Ufficio!#REF!</f>
        <v>#REF!</v>
      </c>
      <c r="D121" t="e">
        <f t="shared" si="12"/>
        <v>#REF!</v>
      </c>
      <c r="E121" t="e">
        <f t="shared" si="13"/>
        <v>#REF!</v>
      </c>
      <c r="F121" t="e">
        <f t="shared" si="14"/>
        <v>#REF!</v>
      </c>
      <c r="G121" t="e">
        <f t="shared" si="15"/>
        <v>#REF!</v>
      </c>
    </row>
    <row r="122" spans="3:7" x14ac:dyDescent="0.25">
      <c r="C122" t="e">
        <f>Mappatura_processi_Ufficio!#REF!</f>
        <v>#REF!</v>
      </c>
      <c r="D122" t="e">
        <f t="shared" si="12"/>
        <v>#REF!</v>
      </c>
      <c r="E122" t="e">
        <f t="shared" si="13"/>
        <v>#REF!</v>
      </c>
      <c r="F122" t="e">
        <f t="shared" si="14"/>
        <v>#REF!</v>
      </c>
      <c r="G122" t="e">
        <f t="shared" si="15"/>
        <v>#REF!</v>
      </c>
    </row>
    <row r="123" spans="3:7" x14ac:dyDescent="0.25">
      <c r="C123" t="e">
        <f>Mappatura_processi_Ufficio!#REF!</f>
        <v>#REF!</v>
      </c>
      <c r="D123" t="e">
        <f t="shared" si="12"/>
        <v>#REF!</v>
      </c>
      <c r="E123" t="e">
        <f t="shared" si="13"/>
        <v>#REF!</v>
      </c>
      <c r="F123" t="e">
        <f t="shared" si="14"/>
        <v>#REF!</v>
      </c>
      <c r="G123" t="e">
        <f t="shared" si="15"/>
        <v>#REF!</v>
      </c>
    </row>
    <row r="124" spans="3:7" x14ac:dyDescent="0.25">
      <c r="C124" t="e">
        <f>Mappatura_processi_Ufficio!#REF!</f>
        <v>#REF!</v>
      </c>
      <c r="D124" t="e">
        <f t="shared" si="12"/>
        <v>#REF!</v>
      </c>
      <c r="E124" t="e">
        <f t="shared" si="13"/>
        <v>#REF!</v>
      </c>
      <c r="F124" t="e">
        <f t="shared" si="14"/>
        <v>#REF!</v>
      </c>
      <c r="G124" t="e">
        <f t="shared" si="15"/>
        <v>#REF!</v>
      </c>
    </row>
    <row r="125" spans="3:7" x14ac:dyDescent="0.25">
      <c r="C125" t="e">
        <f>Mappatura_processi_Ufficio!#REF!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Mappatura_processi_Ufficio</vt:lpstr>
      <vt:lpstr>competenze</vt:lpstr>
      <vt:lpstr>Parametri</vt:lpstr>
      <vt:lpstr>Altissimo</vt:lpstr>
      <vt:lpstr>Alto</vt:lpstr>
      <vt:lpstr>competenze!Area_stampa</vt:lpstr>
      <vt:lpstr>Mappatura_processi_Ufficio!Area_stampa</vt:lpstr>
      <vt:lpstr>Medio</vt:lpstr>
      <vt:lpstr>soggetti</vt:lpstr>
      <vt:lpstr>tipologiaattivita</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2023-11-03T11:52:29Z</cp:lastPrinted>
  <dcterms:created xsi:type="dcterms:W3CDTF">2014-07-11T10:05:14Z</dcterms:created>
  <dcterms:modified xsi:type="dcterms:W3CDTF">2025-01-16T11:18:07Z</dcterms:modified>
</cp:coreProperties>
</file>