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810" windowWidth="17025" windowHeight="1030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competenze!$B$1:$D$33</definedName>
    <definedName name="_xlnm.Print_Area" localSheetId="3">competenze!$B$1:$D$33</definedName>
    <definedName name="_xlnm.Print_Area" localSheetId="2">'Mappatura processi Ufficio'!$A$2:$W$46</definedName>
    <definedName name="Direzione">#REF!</definedName>
    <definedName name="Profilo_dirigente" localSheetId="3">[1]Parametri!$B$2:$B$6</definedName>
    <definedName name="Profilo_dirigente" localSheetId="0">[1]Parametri!$B$2:$B$6</definedName>
    <definedName name="Profilo_dirigente">#REF!</definedName>
    <definedName name="soggetti">Parametri!$I$2:$I$11</definedName>
    <definedName name="Struttura">#REF!</definedName>
    <definedName name="Tipo_relazione">#REF!</definedName>
    <definedName name="tipologiaattivita">Parametri!$K$16:$K$22</definedName>
    <definedName name="_xlnm.Print_Titles" localSheetId="2">'Mappatura processi 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13" l="1"/>
  <c r="C3" i="15" l="1"/>
  <c r="C4" i="15"/>
  <c r="C6" i="15"/>
  <c r="D27" i="16" l="1"/>
  <c r="D28" i="16"/>
  <c r="F29" i="16"/>
  <c r="E30" i="16"/>
  <c r="F31" i="16"/>
  <c r="D32" i="16"/>
  <c r="F33" i="16"/>
  <c r="D34" i="16"/>
  <c r="F35" i="16"/>
  <c r="D36" i="16"/>
  <c r="F37" i="16"/>
  <c r="F38" i="16"/>
  <c r="E39" i="16"/>
  <c r="D40" i="16"/>
  <c r="F41" i="16"/>
  <c r="D42" i="16"/>
  <c r="D43" i="16"/>
  <c r="D44" i="16"/>
  <c r="F45" i="16"/>
  <c r="F46" i="16"/>
  <c r="E47" i="16"/>
  <c r="D48" i="16"/>
  <c r="E49" i="16"/>
  <c r="E50" i="16"/>
  <c r="E51" i="16"/>
  <c r="D52" i="16"/>
  <c r="D53" i="16"/>
  <c r="D54" i="16"/>
  <c r="D55" i="16"/>
  <c r="D56" i="16"/>
  <c r="F57" i="16"/>
  <c r="F58" i="16"/>
  <c r="E59" i="16"/>
  <c r="D60" i="16"/>
  <c r="D61" i="16"/>
  <c r="F62" i="16"/>
  <c r="E63" i="16"/>
  <c r="D64" i="16"/>
  <c r="E65" i="16"/>
  <c r="D66" i="16"/>
  <c r="E67" i="16"/>
  <c r="D68" i="16"/>
  <c r="D69" i="16"/>
  <c r="E70" i="16"/>
  <c r="E71" i="16"/>
  <c r="D72" i="16"/>
  <c r="F73" i="16"/>
  <c r="F74" i="16"/>
  <c r="F75" i="16"/>
  <c r="D76" i="16"/>
  <c r="E77" i="16"/>
  <c r="F78" i="16"/>
  <c r="E79" i="16"/>
  <c r="D80" i="16"/>
  <c r="D81" i="16"/>
  <c r="F82" i="16"/>
  <c r="E83" i="16"/>
  <c r="D84" i="16"/>
  <c r="D85" i="16"/>
  <c r="F86" i="16"/>
  <c r="F87" i="16"/>
  <c r="D88" i="16"/>
  <c r="F89" i="16"/>
  <c r="F90" i="16"/>
  <c r="F91" i="16"/>
  <c r="D92" i="16"/>
  <c r="D93" i="16"/>
  <c r="F94" i="16"/>
  <c r="E95" i="16"/>
  <c r="D96" i="16"/>
  <c r="D97" i="16"/>
  <c r="D98" i="16"/>
  <c r="E99" i="16"/>
  <c r="D100" i="16"/>
  <c r="D101" i="16"/>
  <c r="E102" i="16"/>
  <c r="F103" i="16"/>
  <c r="D104" i="16"/>
  <c r="F105" i="16"/>
  <c r="F106" i="16"/>
  <c r="D107" i="16"/>
  <c r="D108" i="16"/>
  <c r="D109" i="16"/>
  <c r="F110" i="16"/>
  <c r="E112" i="16"/>
  <c r="D113" i="16"/>
  <c r="F114" i="16"/>
  <c r="D115" i="16"/>
  <c r="D116" i="16"/>
  <c r="E117" i="16"/>
  <c r="F118" i="16"/>
  <c r="E119" i="16"/>
  <c r="D120" i="16"/>
  <c r="E121" i="16"/>
  <c r="F122" i="16"/>
  <c r="E123" i="16"/>
  <c r="D124" i="16"/>
  <c r="E125" i="16"/>
  <c r="D126" i="16"/>
  <c r="D127" i="16"/>
  <c r="F129" i="16"/>
  <c r="E126" i="16"/>
  <c r="F123" i="16"/>
  <c r="D123" i="16"/>
  <c r="F53" i="16"/>
  <c r="E35" i="16"/>
  <c r="E31" i="16" l="1"/>
  <c r="D70" i="16"/>
  <c r="D87" i="16"/>
  <c r="E91" i="16"/>
  <c r="D39" i="16"/>
  <c r="F55" i="16"/>
  <c r="E75" i="16"/>
  <c r="F107" i="16"/>
  <c r="D31" i="16"/>
  <c r="F43" i="16"/>
  <c r="D59" i="16"/>
  <c r="D75" i="16"/>
  <c r="G75" i="16" s="1"/>
  <c r="E115" i="16"/>
  <c r="E27" i="16"/>
  <c r="G27" i="16" s="1"/>
  <c r="F39" i="16"/>
  <c r="F59" i="16"/>
  <c r="G59" i="16" s="1"/>
  <c r="D71" i="16"/>
  <c r="F76" i="16"/>
  <c r="F27" i="16"/>
  <c r="D35" i="16"/>
  <c r="G35" i="16" s="1"/>
  <c r="E43" i="16"/>
  <c r="F64" i="16"/>
  <c r="F71" i="16"/>
  <c r="E87" i="16"/>
  <c r="G87" i="16" s="1"/>
  <c r="E103" i="16"/>
  <c r="F120" i="16"/>
  <c r="D30" i="16"/>
  <c r="E33" i="16"/>
  <c r="D86" i="16"/>
  <c r="D114" i="16"/>
  <c r="F42" i="16"/>
  <c r="F49" i="16"/>
  <c r="D57" i="16"/>
  <c r="D102" i="16"/>
  <c r="F30" i="16"/>
  <c r="F66" i="16"/>
  <c r="F98" i="16"/>
  <c r="D122" i="16"/>
  <c r="E34" i="16"/>
  <c r="E38" i="16"/>
  <c r="E42" i="16"/>
  <c r="F50" i="16"/>
  <c r="F54" i="16"/>
  <c r="E66" i="16"/>
  <c r="G66" i="16" s="1"/>
  <c r="E98" i="16"/>
  <c r="G98" i="16" s="1"/>
  <c r="F34" i="16"/>
  <c r="D38" i="16"/>
  <c r="D50" i="16"/>
  <c r="E54" i="16"/>
  <c r="D82" i="16"/>
  <c r="G82" i="16" s="1"/>
  <c r="F101" i="16"/>
  <c r="D118" i="16"/>
  <c r="F126" i="16"/>
  <c r="G126" i="16" s="1"/>
  <c r="E37" i="16"/>
  <c r="E45" i="16"/>
  <c r="D73" i="16"/>
  <c r="E41" i="16"/>
  <c r="F61" i="16"/>
  <c r="F81" i="16"/>
  <c r="F93" i="16"/>
  <c r="D105" i="16"/>
  <c r="E113" i="16"/>
  <c r="F65" i="16"/>
  <c r="F69" i="16"/>
  <c r="F77" i="16"/>
  <c r="F85" i="16"/>
  <c r="D89" i="16"/>
  <c r="F97" i="16"/>
  <c r="E29" i="16"/>
  <c r="E40" i="16"/>
  <c r="F109" i="16"/>
  <c r="F36" i="16"/>
  <c r="F70" i="16"/>
  <c r="E80" i="16"/>
  <c r="E82" i="16"/>
  <c r="E86" i="16"/>
  <c r="F102" i="16"/>
  <c r="E118" i="16"/>
  <c r="E122" i="16"/>
  <c r="E92" i="16"/>
  <c r="E28" i="16"/>
  <c r="F40" i="16"/>
  <c r="G40" i="16" s="1"/>
  <c r="E44" i="16"/>
  <c r="F92" i="16"/>
  <c r="E96" i="16"/>
  <c r="E108" i="16"/>
  <c r="F28" i="16"/>
  <c r="E32" i="16"/>
  <c r="F44" i="16"/>
  <c r="E48" i="16"/>
  <c r="G48" i="16" s="1"/>
  <c r="E55" i="16"/>
  <c r="E60" i="16"/>
  <c r="D91" i="16"/>
  <c r="G91" i="16" s="1"/>
  <c r="F96" i="16"/>
  <c r="D103" i="16"/>
  <c r="E107" i="16"/>
  <c r="G107" i="16" s="1"/>
  <c r="F108" i="16"/>
  <c r="F116" i="16"/>
  <c r="D119" i="16"/>
  <c r="F124" i="16"/>
  <c r="D129" i="16"/>
  <c r="F80" i="16"/>
  <c r="G80" i="16" s="1"/>
  <c r="F32" i="16"/>
  <c r="E36" i="16"/>
  <c r="F48" i="16"/>
  <c r="F60" i="16"/>
  <c r="E64" i="16"/>
  <c r="E76" i="16"/>
  <c r="F119" i="16"/>
  <c r="E73" i="16"/>
  <c r="G73" i="16" s="1"/>
  <c r="F113" i="16"/>
  <c r="D125" i="16"/>
  <c r="E129" i="16"/>
  <c r="D49" i="16"/>
  <c r="G49" i="16" s="1"/>
  <c r="D65" i="16"/>
  <c r="D77" i="16"/>
  <c r="D29" i="16"/>
  <c r="G29" i="16" s="1"/>
  <c r="D33" i="16"/>
  <c r="G33" i="16" s="1"/>
  <c r="D37" i="16"/>
  <c r="D41" i="16"/>
  <c r="D45" i="16"/>
  <c r="E53" i="16"/>
  <c r="G53" i="16" s="1"/>
  <c r="E61" i="16"/>
  <c r="E69" i="16"/>
  <c r="E81" i="16"/>
  <c r="E85" i="16"/>
  <c r="E93" i="16"/>
  <c r="E97" i="16"/>
  <c r="E101" i="16"/>
  <c r="E109" i="16"/>
  <c r="E116" i="16"/>
  <c r="F117" i="16"/>
  <c r="E120" i="16"/>
  <c r="F121" i="16"/>
  <c r="E124" i="16"/>
  <c r="F125" i="16"/>
  <c r="E57" i="16"/>
  <c r="G57" i="16" s="1"/>
  <c r="E89" i="16"/>
  <c r="G89" i="16" s="1"/>
  <c r="E105" i="16"/>
  <c r="D117" i="16"/>
  <c r="G117" i="16" s="1"/>
  <c r="D121" i="16"/>
  <c r="G31" i="16"/>
  <c r="G123" i="16"/>
  <c r="E111" i="16"/>
  <c r="F111" i="16"/>
  <c r="D47" i="16"/>
  <c r="E52" i="16"/>
  <c r="D58" i="16"/>
  <c r="D63" i="16"/>
  <c r="E68" i="16"/>
  <c r="D74" i="16"/>
  <c r="D79" i="16"/>
  <c r="E84" i="16"/>
  <c r="D90" i="16"/>
  <c r="D95" i="16"/>
  <c r="E100" i="16"/>
  <c r="D106" i="16"/>
  <c r="D111" i="16"/>
  <c r="D46" i="16"/>
  <c r="F47" i="16"/>
  <c r="D51" i="16"/>
  <c r="F52" i="16"/>
  <c r="E56" i="16"/>
  <c r="E58" i="16"/>
  <c r="D62" i="16"/>
  <c r="F63" i="16"/>
  <c r="D67" i="16"/>
  <c r="F68" i="16"/>
  <c r="E72" i="16"/>
  <c r="E74" i="16"/>
  <c r="D78" i="16"/>
  <c r="F79" i="16"/>
  <c r="D83" i="16"/>
  <c r="F84" i="16"/>
  <c r="E88" i="16"/>
  <c r="E90" i="16"/>
  <c r="D94" i="16"/>
  <c r="F95" i="16"/>
  <c r="D99" i="16"/>
  <c r="F100" i="16"/>
  <c r="E104" i="16"/>
  <c r="E106" i="16"/>
  <c r="D110" i="16"/>
  <c r="D112" i="16"/>
  <c r="F112" i="16"/>
  <c r="E46" i="16"/>
  <c r="F51" i="16"/>
  <c r="F56" i="16"/>
  <c r="E62" i="16"/>
  <c r="F67" i="16"/>
  <c r="F72" i="16"/>
  <c r="E78" i="16"/>
  <c r="F83" i="16"/>
  <c r="F88" i="16"/>
  <c r="E94" i="16"/>
  <c r="F99" i="16"/>
  <c r="F104" i="16"/>
  <c r="E110" i="16"/>
  <c r="E114" i="16"/>
  <c r="F115" i="16"/>
  <c r="D128" i="16"/>
  <c r="E128" i="16"/>
  <c r="E127" i="16"/>
  <c r="F127" i="16"/>
  <c r="F128" i="16"/>
  <c r="G70" i="16" l="1"/>
  <c r="G43" i="16"/>
  <c r="G120" i="16"/>
  <c r="G115" i="16"/>
  <c r="G93" i="16"/>
  <c r="G64" i="16"/>
  <c r="G103" i="16"/>
  <c r="G55" i="16"/>
  <c r="G38" i="16"/>
  <c r="G30" i="16"/>
  <c r="G71" i="16"/>
  <c r="G39" i="16"/>
  <c r="G101" i="16"/>
  <c r="G81" i="16"/>
  <c r="G45" i="16"/>
  <c r="G34" i="16"/>
  <c r="G54" i="16"/>
  <c r="G42" i="16"/>
  <c r="G114" i="16"/>
  <c r="G65" i="16"/>
  <c r="G76" i="16"/>
  <c r="G61" i="16"/>
  <c r="G37" i="16"/>
  <c r="G86" i="16"/>
  <c r="G50" i="16"/>
  <c r="G129" i="16"/>
  <c r="G102" i="16"/>
  <c r="G118" i="16"/>
  <c r="G105" i="16"/>
  <c r="G116" i="16"/>
  <c r="G96" i="16"/>
  <c r="G85" i="16"/>
  <c r="G97" i="16"/>
  <c r="G69" i="16"/>
  <c r="G41" i="16"/>
  <c r="G113" i="16"/>
  <c r="G28" i="16"/>
  <c r="G122" i="16"/>
  <c r="G108" i="16"/>
  <c r="G109" i="16"/>
  <c r="G77" i="16"/>
  <c r="G36" i="16"/>
  <c r="G124" i="16"/>
  <c r="G32" i="16"/>
  <c r="G92" i="16"/>
  <c r="G121" i="16"/>
  <c r="G119" i="16"/>
  <c r="G44" i="16"/>
  <c r="G47" i="16"/>
  <c r="G60" i="16"/>
  <c r="G125" i="16"/>
  <c r="G104" i="16"/>
  <c r="G88" i="16"/>
  <c r="G95" i="16"/>
  <c r="G79" i="16"/>
  <c r="G52" i="16"/>
  <c r="G99" i="16"/>
  <c r="G83" i="16"/>
  <c r="G111" i="16"/>
  <c r="G68" i="16"/>
  <c r="G128" i="16"/>
  <c r="G84" i="16"/>
  <c r="G63" i="16"/>
  <c r="G72" i="16"/>
  <c r="G56" i="16"/>
  <c r="G100" i="16"/>
  <c r="G67" i="16"/>
  <c r="G106" i="16"/>
  <c r="G90" i="16"/>
  <c r="G58" i="16"/>
  <c r="G110" i="16"/>
  <c r="G94" i="16"/>
  <c r="G78" i="16"/>
  <c r="G62" i="16"/>
  <c r="G46" i="16"/>
  <c r="G51" i="16"/>
  <c r="G127" i="16"/>
  <c r="G112" i="16"/>
  <c r="G74" i="16"/>
  <c r="C3" i="1" l="1"/>
  <c r="C5" i="1"/>
</calcChain>
</file>

<file path=xl/sharedStrings.xml><?xml version="1.0" encoding="utf-8"?>
<sst xmlns="http://schemas.openxmlformats.org/spreadsheetml/2006/main" count="858" uniqueCount="400">
  <si>
    <t>Sezione I: INFORMAZIONI DI CARATTERE GENERALE</t>
  </si>
  <si>
    <t>UFFICIO</t>
  </si>
  <si>
    <t>Profilo dirigente</t>
  </si>
  <si>
    <t>Ufficio</t>
  </si>
  <si>
    <t>SGPRES</t>
  </si>
  <si>
    <t>Uffici del Presidente</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</si>
  <si>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</si>
  <si>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</si>
  <si>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</si>
  <si>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</si>
  <si>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</si>
  <si>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</si>
  <si>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</si>
  <si>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</si>
  <si>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</si>
  <si>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</si>
  <si>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</si>
  <si>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</si>
  <si>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</si>
  <si>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</si>
  <si>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</si>
  <si>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</si>
  <si>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</si>
  <si>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</si>
  <si>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</si>
  <si>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</si>
  <si>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</si>
  <si>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</si>
  <si>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</si>
  <si>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</si>
  <si>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</si>
  <si>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</si>
  <si>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</si>
  <si>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</si>
  <si>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</si>
  <si>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</si>
  <si>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</si>
  <si>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</si>
  <si>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</si>
  <si>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</si>
  <si>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</si>
  <si>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</si>
  <si>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</si>
  <si>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</si>
  <si>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</si>
  <si>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</si>
  <si>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</si>
  <si>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</si>
  <si>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</si>
  <si>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</si>
  <si>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</si>
  <si>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</si>
  <si>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</si>
  <si>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</si>
  <si>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</si>
  <si>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</si>
  <si>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</si>
  <si>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</si>
  <si>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</si>
  <si>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</si>
  <si>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</si>
  <si>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</si>
  <si>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</si>
  <si>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</si>
  <si>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</si>
  <si>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</si>
  <si>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</si>
  <si>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</si>
  <si>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</si>
  <si>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</si>
  <si>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SOGGETTO RESPONSABILE</t>
  </si>
  <si>
    <t>Nominativo Dirigente</t>
  </si>
  <si>
    <t xml:space="preserve">Descrizione delle funzioni svolte dall'ufficio </t>
  </si>
  <si>
    <t xml:space="preserve">Denominazione Ufficio </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</si>
  <si>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</si>
  <si>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</si>
  <si>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</si>
  <si>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</si>
  <si>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</si>
  <si>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</si>
  <si>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</si>
  <si>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</si>
  <si>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</si>
  <si>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</si>
  <si>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</si>
  <si>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</si>
  <si>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</si>
  <si>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</si>
  <si>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</si>
  <si>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</si>
  <si>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</si>
  <si>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</si>
  <si>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</si>
  <si>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</si>
  <si>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</si>
  <si>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</si>
  <si>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</si>
  <si>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</si>
  <si>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</si>
  <si>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</si>
  <si>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</si>
  <si>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</si>
  <si>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</si>
  <si>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</si>
  <si>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</si>
  <si>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</si>
  <si>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</si>
  <si>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</si>
  <si>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</si>
  <si>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</si>
  <si>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</si>
  <si>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</si>
  <si>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</si>
  <si>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</si>
  <si>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</si>
  <si>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</si>
  <si>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</si>
  <si>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</si>
  <si>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</si>
  <si>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COMUN</t>
  </si>
  <si>
    <t>UCONS</t>
  </si>
  <si>
    <t>STVP</t>
  </si>
  <si>
    <t xml:space="preserve">Unità operativa speciale </t>
  </si>
  <si>
    <t xml:space="preserve">UOS </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</si>
  <si>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</si>
  <si>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L’Ufficio “Affari legali e contenzioso” fornisce supporto giuridico alle strutture dell’Autorità. Assicura la gestione del contenzioso giurisdizionale mediante la predisposizione di memorie a supporto del patrocinio legale dell’Avvocatura dello Stato.</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</si>
  <si>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</si>
  <si>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</si>
  <si>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</si>
  <si>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</si>
  <si>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</si>
  <si>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</si>
  <si>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</si>
  <si>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</si>
  <si>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</si>
  <si>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</si>
  <si>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</si>
  <si>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</si>
  <si>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</si>
  <si>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</si>
  <si>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</si>
  <si>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</si>
  <si>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</si>
  <si>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</si>
  <si>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</si>
  <si>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</si>
  <si>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</si>
  <si>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</si>
  <si>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</si>
  <si>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</si>
  <si>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</si>
  <si>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</si>
  <si>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</si>
  <si>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</si>
  <si>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</si>
  <si>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</si>
  <si>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</si>
  <si>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</si>
  <si>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</si>
  <si>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</si>
  <si>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</si>
  <si>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</si>
  <si>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</si>
  <si>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</si>
  <si>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</si>
  <si>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</si>
  <si>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</si>
  <si>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</si>
  <si>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</si>
  <si>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</si>
  <si>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</si>
  <si>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</si>
  <si>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</si>
  <si>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</si>
  <si>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</si>
  <si>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</si>
  <si>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t>
  </si>
  <si>
    <t>LATAGLIATA MIRTA</t>
  </si>
  <si>
    <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</si>
  <si>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</si>
  <si>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</si>
  <si>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DIRSTAFFSG1</t>
  </si>
  <si>
    <t>STAFFSG</t>
  </si>
  <si>
    <t>La Segteteria si occupa della gestione dell'agenda e dei flussi informativi interni ed esterni e
prowede al cootdinamento degli impegni ed alla ptedisposizione di quanto occorra per i
suoi interventi istituzionali. Cua il funzionamento della biblioteca.</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</si>
  <si>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</si>
  <si>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PONZONE, RENZI</t>
  </si>
  <si>
    <t xml:space="preserve">Stampa e comunicazione </t>
  </si>
  <si>
    <t>Camera arbitrale</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</si>
  <si>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</si>
  <si>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Staff del Segretario generale</t>
  </si>
  <si>
    <t>Segreteria del Segretario generale</t>
  </si>
  <si>
    <t>Struttura tecnica permanente di valutaizone della performance</t>
  </si>
  <si>
    <t>ARBIT</t>
  </si>
  <si>
    <t>Relazioni esterne</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</si>
  <si>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</si>
  <si>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</si>
  <si>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</si>
  <si>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</si>
  <si>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La Camera arbitrale cura annualmente la rilevazione dei dati emergenti dal contenzioso in materia di contratti pubblici e li trasmette all'Autorità e alla cabina di regia di cui all’art. 212 del dlgs. 18 aprile 2016, n. 50.</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</si>
  <si>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</si>
  <si>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</si>
  <si>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</si>
  <si>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URE</t>
  </si>
  <si>
    <t>CIRILLO ANTONELLA</t>
  </si>
  <si>
    <t>Convenzioni, accordi e protocolli di intesa</t>
  </si>
  <si>
    <t xml:space="preserve">Istruttoria </t>
  </si>
  <si>
    <t>Predisposizione della bozza secondo i modelli in uso previa ricognizione degli eventuali protocolli già esistenti sull'argomento e/o con il medesimo soggetto</t>
  </si>
  <si>
    <t>Alterazione (+/-) o utilizzo improprio delle informazioni o della documentazione</t>
  </si>
  <si>
    <t>L’Ufficio  favorisce  il  dialogo  tra  l’Autorità  e i cittadini, facilitando l’accesso ai servizi; a tal fine,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</si>
  <si>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Istruttoria</t>
  </si>
  <si>
    <t>Riscontro</t>
  </si>
  <si>
    <t xml:space="preserve">Condivisione della bozza con il soggetto di riferimento interno </t>
  </si>
  <si>
    <t>Definizione della proposta e trasmissione al Consiglio</t>
  </si>
  <si>
    <t>Pubblicazione della convenzione, accordo o protocollo d'intesa sul sito istituzionale e nella sezione amministrazione trasparente</t>
  </si>
  <si>
    <t>1.1</t>
  </si>
  <si>
    <t xml:space="preserve">Riconoscimento del patrocinio da parte dell'Autorità e  autorizzazione all'utilizzo del logo </t>
  </si>
  <si>
    <t>Predisposizione dell'appunto al Consiglio contenente gli esiti dell'istruttoria</t>
  </si>
  <si>
    <t>Verifica del rispetto dei criteri per la concessione del patrocinio e per l'autorizzazione all'utilizzo del logo stabiliti con il comunicato del Presidente del 7 settembre 2016</t>
  </si>
  <si>
    <t>Comunicazione della decisione (di accoglimento dell'istanza o di diniego) del Consiglio al soggetto pubblico o privato richiedente</t>
  </si>
  <si>
    <t xml:space="preserve">Riscontro delle richieste informative da parte delle Procure della Repubblica </t>
  </si>
  <si>
    <t>Eventuale interlocuzione con la Procura richiedente per chiarimenti sulla richiesta</t>
  </si>
  <si>
    <t>Richiesta agli uffici interessati delle informazioni e/o della documentazione ed eventuale interlocuzione per chiarimenti</t>
  </si>
  <si>
    <t>Invio del riscontro, con allegata documentazione se positivo</t>
  </si>
  <si>
    <t>Riscontro dell'attività svolta nell'ambito della relazione trimestrale al Consiglio</t>
  </si>
  <si>
    <t>Eventuale trasmissione all'ufficio competente di una segnalazione che rientra nell'ambito d'intervento dell'Autorità</t>
  </si>
  <si>
    <t xml:space="preserve">Eventuale richiesta di elementi informativi al/agli ufficio/i competente/i al fine di predisporre una risposta all'utente </t>
  </si>
  <si>
    <t>Esame del sollecito</t>
  </si>
  <si>
    <t>Comunicazione del sollecito all'ufficio competente e richiesta di elementi informativi sullo stato dell’istruttoria</t>
  </si>
  <si>
    <t>Riscontro delle richieste dell'utente (cittadini, imprese e amministrazioni) aventi ad oggetto informazioni o problematiche di carattere generale/istituzionale sulle attività svolte dall’Autorità</t>
  </si>
  <si>
    <t>Gestione del flusso dei solleciti da parte di cittadini, imprese e amministrazioni</t>
  </si>
  <si>
    <t>Riscontro alla persona fisica/giuridica che ha inoltrato il sollecito (inoltro delle informazioni sulla pratica/segnalazione precedentemente inviata all'Autorità)</t>
  </si>
  <si>
    <t xml:space="preserve">Richiesta agli Uffici competenti per materia di redigere delle risposte ai quesiti ricorrenti che possono essere elevati a rango di FAQ e/o segnalazione agli stessi dell’eventuale necessità di elaborare nuove FAQ o di aggiornarle </t>
  </si>
  <si>
    <t>Inoltro al Consiglio del testo delle nuove FAQ e di quelle riformulate</t>
  </si>
  <si>
    <t>Comunicazione delle nuove risposte al Contact Center</t>
  </si>
  <si>
    <t>Condivisione della bozza con la controparte esterna dell'accordo: invio della bozza ed eventuale recepimento delle proposte di modifica</t>
  </si>
  <si>
    <t>Predisposizione di  schede informative e  FAQ</t>
  </si>
  <si>
    <t xml:space="preserve">Ricezione e catalogazione delle richieste pervenute </t>
  </si>
  <si>
    <t>Ricezione della richiesta di convenzione, accordo o protocollo d'intesa su proposta dell'Organo di indirizzo  ovvero direttamente dal soggetto esterno e catalogazione nel data base</t>
  </si>
  <si>
    <t>decisoria</t>
  </si>
  <si>
    <t>Decisoria</t>
  </si>
  <si>
    <t>n.a.</t>
  </si>
  <si>
    <t>1.2</t>
  </si>
  <si>
    <t>1.3</t>
  </si>
  <si>
    <t>1.1.1.</t>
  </si>
  <si>
    <t>1.2.1</t>
  </si>
  <si>
    <t>1.2.2</t>
  </si>
  <si>
    <t>1.2.3</t>
  </si>
  <si>
    <t>1.2.4</t>
  </si>
  <si>
    <t>1.2.5</t>
  </si>
  <si>
    <t>1.3.1</t>
  </si>
  <si>
    <t>1.3.2</t>
  </si>
  <si>
    <t>1.3.3</t>
  </si>
  <si>
    <t>Consiglio</t>
  </si>
  <si>
    <t>Ricezione della richiesta di concessione di patrocinio e di autorizzazione all'utilizzo del logo e catalogazione nel data base</t>
  </si>
  <si>
    <t xml:space="preserve">Accoglimento (o diniego) dell'istanza da parte del Consiglio </t>
  </si>
  <si>
    <t>2.1</t>
  </si>
  <si>
    <t>2.1.1.</t>
  </si>
  <si>
    <t>2.2</t>
  </si>
  <si>
    <t>2.2.1</t>
  </si>
  <si>
    <t>2.2.2</t>
  </si>
  <si>
    <t>2.3</t>
  </si>
  <si>
    <t>2.3.1</t>
  </si>
  <si>
    <t>2.3.2</t>
  </si>
  <si>
    <t>Ricezione delle richieste di informazioni e/o di documentazione da parte di una Procura della Repubblica e catalogazione nel data bese</t>
  </si>
  <si>
    <t xml:space="preserve">Esame della richiesta, anche al fine di verificare il rispetto dei contenuti del Protocollo d'Intesa con la Procura della Repubblica </t>
  </si>
  <si>
    <t>3.1</t>
  </si>
  <si>
    <t>3.1.1.</t>
  </si>
  <si>
    <t>3.2</t>
  </si>
  <si>
    <t>3.2.1</t>
  </si>
  <si>
    <t>3.2.2</t>
  </si>
  <si>
    <t>3.2.3</t>
  </si>
  <si>
    <t>4.1</t>
  </si>
  <si>
    <t>5.1</t>
  </si>
  <si>
    <t>Rendicontazione</t>
  </si>
  <si>
    <t>Ricezione della richiesta dell'utente e catalogazione del data base</t>
  </si>
  <si>
    <t>4.2</t>
  </si>
  <si>
    <t>4.2.1</t>
  </si>
  <si>
    <t>4.2.2</t>
  </si>
  <si>
    <t>4.2.3</t>
  </si>
  <si>
    <t>4.3</t>
  </si>
  <si>
    <t>4.3.1</t>
  </si>
  <si>
    <t>4.3.2</t>
  </si>
  <si>
    <t>Ricezione del sollecito e catalogazione nel data base</t>
  </si>
  <si>
    <t>Archiviazione e comunicazione all'utente dell'incompetenza dell'Autorità nel caso di espressa richiesta scritta</t>
  </si>
  <si>
    <t>4.4</t>
  </si>
  <si>
    <t>4.4.1</t>
  </si>
  <si>
    <t>5.1.1.</t>
  </si>
  <si>
    <t>5.2</t>
  </si>
  <si>
    <t>5.2.1</t>
  </si>
  <si>
    <t>5.2.2</t>
  </si>
  <si>
    <t>5.3</t>
  </si>
  <si>
    <t>5.3.2</t>
  </si>
  <si>
    <t>5.3.1</t>
  </si>
  <si>
    <t>5.4</t>
  </si>
  <si>
    <t>5.4.1</t>
  </si>
  <si>
    <t>Iniziativa</t>
  </si>
  <si>
    <t>Deliberato del Consiglio</t>
  </si>
  <si>
    <t>Riscontro dell'attività svolta nell'ambito della relazione semestrale al Consiglio</t>
  </si>
  <si>
    <t>6.1</t>
  </si>
  <si>
    <t>6.1.2</t>
  </si>
  <si>
    <t>6.2.1</t>
  </si>
  <si>
    <t>6.2.2</t>
  </si>
  <si>
    <t>6.2.3</t>
  </si>
  <si>
    <t>6.2.4</t>
  </si>
  <si>
    <t>6.2</t>
  </si>
  <si>
    <t>6.3</t>
  </si>
  <si>
    <t>6.3.1</t>
  </si>
  <si>
    <t>6.3.2</t>
  </si>
  <si>
    <t>6.3.3</t>
  </si>
  <si>
    <t>6.4</t>
  </si>
  <si>
    <t>6.4.1</t>
  </si>
  <si>
    <t>Analisi della richiesta al fine di valutare la sussistenza dei presupposti per la redazione</t>
  </si>
  <si>
    <t>Errata valutazione sulla presenza o meno dei presupposti al fine di  favorire (o sfavorire) l'istante</t>
  </si>
  <si>
    <t>Uso improprio o distorto della discrezionalità</t>
  </si>
  <si>
    <t>Indebito differimento dei termini per l'inoltro della comunicazione</t>
  </si>
  <si>
    <t xml:space="preserve">Alterazione (+/-) dei tempi </t>
  </si>
  <si>
    <t>Rappresentazione alterata  o incompleta delle risultanze istruttorie</t>
  </si>
  <si>
    <t xml:space="preserve">Alterazione/manipolazione/utilizzo improprio delle informazioni o della documentazione </t>
  </si>
  <si>
    <t>Errata valutazione sulla presenza o meno dei presupposti al fine di  favorire i soggetti oggetto di indagine</t>
  </si>
  <si>
    <t>Rappresentazione alterata  o incompleta della richiesta e degli elementi informativi</t>
  </si>
  <si>
    <t>Eventuale archiviazione e comunicazione all'utente dei motivi</t>
  </si>
  <si>
    <t>Errata valutazione della coerenza al fine di  favorire (o sfavorire) un soggetto</t>
  </si>
  <si>
    <t>Errata valutazione della necessità di coinvolgere altri uffici</t>
  </si>
  <si>
    <t>Rappresentazione alterata  o incompleta degli elementi informativi richiesti</t>
  </si>
  <si>
    <t>dr.ssa Cirillo</t>
  </si>
  <si>
    <t>Duplice valutazione istruttoria del dirigente e del funzionario preposto (firma congiunta del dirigente e del funzionario)</t>
  </si>
  <si>
    <t>misura attuata in modo continuativo nel corso dell'anno</t>
  </si>
  <si>
    <t>Rispetto delle clausole-tipo per la stipula di accordi e convenzioni</t>
  </si>
  <si>
    <t>motivazione specifica dell'inserimento dei contenuti nell'accordo, convenzione, ecc. e degli eventuali scostamenti dalle proposte di modifica avanzate dalla controparte esterna</t>
  </si>
  <si>
    <t>Osservanza delle direttive dell'amministrazione (comunicato del Presidente del 7 settembre 2016)</t>
  </si>
  <si>
    <t>Rappresentazione alterata  o incompleta delle risultanze istruttorie al fine di ottenere vantaggi dai soggetti oggetto di indagine</t>
  </si>
  <si>
    <t>report periodici al Consiglio</t>
  </si>
  <si>
    <t>Osservanza delle direttive dell'amministrazione (Comunicato del Presidente del 27 aprile 2017)</t>
  </si>
  <si>
    <t>Eventuale archiviazione in assenza dei presupposti necessari</t>
  </si>
  <si>
    <t>report periodici al Consiglio contenenti le motivazioni dlle archiviazioni</t>
  </si>
  <si>
    <t>condivisione, attraverso risorse
di rete, della documentazione
relativa alle attività in corso</t>
  </si>
  <si>
    <t>Rispetto dei termini procedimentali</t>
  </si>
  <si>
    <t>Approvazione da parte del Consiglio e sottoscrizione Convenzioni, accordi e protocolli di intesa da parte degli aderenti</t>
  </si>
  <si>
    <t xml:space="preserve">Eventuale  Comunicazione della decisione di non stipulare all'istante </t>
  </si>
  <si>
    <t>Ricezione e catalogazione delle richieste pervenute</t>
  </si>
  <si>
    <t>Esame della richiesta, anche al fine di verificare se rientra nell'ambito di competenza dell'Autorità, così come individuato dal Comunicato del Presidente del 27 aprile 2017</t>
  </si>
  <si>
    <t>Riscontro all'utente con trasmissione delle informazoni o delle indicazioni</t>
  </si>
  <si>
    <t>Ricezione e catalogazione del sollecito</t>
  </si>
  <si>
    <t>Raccolta di segnalazioni da parte del Contact Center e/o degli Uffici dell’Autorità</t>
  </si>
  <si>
    <t>Verifica della coerenza con il set di FAQ già pubblicate, in termini di opportunità di cancellazione, aggiornamento e modifica</t>
  </si>
  <si>
    <t>Valutazione della necessità di coinvolgere altri Uffici in aggiunta a quello competente per area tematica</t>
  </si>
  <si>
    <t>Proposta di modifica del protocollo al fine di avvantaggiare le altre parti sottoscrittrici dell'accordo</t>
  </si>
  <si>
    <t>3.3</t>
  </si>
  <si>
    <t>3.4</t>
  </si>
  <si>
    <t>3.3.1</t>
  </si>
  <si>
    <t>3.4.1</t>
  </si>
  <si>
    <r>
      <t xml:space="preserve"> Richiesta di pubblicazione delle FAQ approvate sul portale istituzionale e della </t>
    </r>
    <r>
      <rPr>
        <i/>
        <sz val="16"/>
        <color theme="1"/>
        <rFont val="Garamond"/>
        <family val="1"/>
      </rPr>
      <t>new</t>
    </r>
    <r>
      <rPr>
        <sz val="16"/>
        <color theme="1"/>
        <rFont val="Garamond"/>
        <family val="1"/>
      </rPr>
      <t>s sull'</t>
    </r>
    <r>
      <rPr>
        <i/>
        <sz val="16"/>
        <color theme="1"/>
        <rFont val="Garamond"/>
        <family val="1"/>
      </rPr>
      <t>home page</t>
    </r>
    <r>
      <rPr>
        <sz val="16"/>
        <color theme="1"/>
        <rFont val="Garamond"/>
        <family val="1"/>
      </rPr>
      <t xml:space="preserve"> avente ad oggetto l’effettuazione dell’aggiornamento delle FAQ</t>
    </r>
  </si>
  <si>
    <t>Azioni riconducibili ad attività di altri Uffici, al Consiglio o a soggetti esterni all'ANAC</t>
  </si>
  <si>
    <t>NA</t>
  </si>
  <si>
    <t>Non Applicabile</t>
  </si>
  <si>
    <t>NI</t>
  </si>
  <si>
    <t>Non Individuata</t>
  </si>
  <si>
    <t>Identificazione, analisi e valutazione del rischio corruttivo</t>
  </si>
  <si>
    <t>MISURE GENERALI</t>
  </si>
  <si>
    <t>TIPOLOGIA MISURE SPECIFICHE</t>
  </si>
  <si>
    <t>FASI E TEMPI DI ATTUAZIONE</t>
  </si>
  <si>
    <t>INDICATORI DI ATTUAZIONE</t>
  </si>
  <si>
    <t>STATO DI ATTUAZIONE AL 1° GENNAIO 2020</t>
  </si>
  <si>
    <t>VALORE TARGET</t>
  </si>
  <si>
    <t>PROGRAMMAZIONE MISURA SPECIFICA</t>
  </si>
  <si>
    <t>TRATTAMENTO DEL RISCHIO</t>
  </si>
  <si>
    <t>MISURE SPECIFICHE</t>
  </si>
  <si>
    <t>Presidente</t>
  </si>
  <si>
    <t>Dirigente di I fascia in staff</t>
  </si>
  <si>
    <t>Dirigente ispettore</t>
  </si>
  <si>
    <t>Presidente/Funzionario</t>
  </si>
  <si>
    <t>Funzionario/Operativo</t>
  </si>
  <si>
    <t>Operativo</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</si>
  <si>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</si>
  <si>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</si>
  <si>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</si>
  <si>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</si>
  <si>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</si>
  <si>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</si>
  <si>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in attuazione</t>
  </si>
  <si>
    <t>n.i.</t>
  </si>
  <si>
    <t xml:space="preserve">percentuale di richieste valutate congiuntamente su totale </t>
  </si>
  <si>
    <t>misura controllo</t>
  </si>
  <si>
    <t>percentuale di richieste valutate congiuntamente su totale</t>
  </si>
  <si>
    <t>percentuale delle valutazioni efettuate congiuntamente congiuntamente su totale</t>
  </si>
  <si>
    <t xml:space="preserve">percentuale delle verifiche effettuate congiuntamente su totale </t>
  </si>
  <si>
    <t>n. 4</t>
  </si>
  <si>
    <t xml:space="preserve">numero di report presentati al Consiglio </t>
  </si>
  <si>
    <t>misura di regolamentazione</t>
  </si>
  <si>
    <t>misura di controllo</t>
  </si>
  <si>
    <t>misura di trasparenza</t>
  </si>
  <si>
    <t xml:space="preserve">percentuale di bozze di accordi, convenzioni e protocolli reedatte rispettendo le calusole tupo sul totale di accordo firmati </t>
  </si>
  <si>
    <t>numer dei procedimenti definiti rispettando la tempistica su numero totale dei procedimenti assegnati</t>
  </si>
  <si>
    <t xml:space="preserve">percentuale delle istruttorie che rispettano termini e previsioni sul totale </t>
  </si>
  <si>
    <t xml:space="preserve">numero dei procedimenti definiti rispettando la tempistica su numero totale dei procedimenti assegnati </t>
  </si>
  <si>
    <t xml:space="preserve">numero di appunti contenenti le motivazioni delle scelte di contenuti e degli eventuali scostamenti dalle proposte di modifica sul totale di appunti </t>
  </si>
  <si>
    <t xml:space="preserve">percentuale di bozze di accordi, convenzioni e protocolli redatte rispettendo le calusole tupo sul totale di accordo firmati </t>
  </si>
  <si>
    <t>percentuale delle istruttorie che rispettano termini e previsioni sul totale</t>
  </si>
  <si>
    <t xml:space="preserve">disponibilità della
documentazione nel sistema di
rete </t>
  </si>
  <si>
    <t>report 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</si>
</sst>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sz val="12"/>
      <color theme="1"/>
      <name val="Garamond"/>
      <family val="1"/>
    </font>
    <font>
      <i/>
      <sz val="12"/>
      <color theme="1"/>
      <name val="Garamond"/>
      <family val="1"/>
    </font>
    <font>
      <b/>
      <sz val="26"/>
      <color theme="1"/>
      <name val="Calibri"/>
      <family val="2"/>
      <scheme val="minor"/>
    </font>
    <font>
      <sz val="20"/>
      <color theme="1"/>
      <name val="Calibri"/>
      <family val="2"/>
      <scheme val="minor"/>
    </font>
    <font>
      <sz val="16"/>
      <color theme="1"/>
      <name val="Garamond"/>
      <family val="1"/>
    </font>
    <font>
      <sz val="16"/>
      <color indexed="8"/>
      <name val="Garamond"/>
      <family val="1"/>
    </font>
    <font>
      <sz val="16"/>
      <name val="Garamond"/>
      <family val="1"/>
    </font>
    <font>
      <sz val="16"/>
      <color rgb="FF000000"/>
      <name val="Garamond"/>
      <family val="1"/>
    </font>
    <font>
      <i/>
      <sz val="16"/>
      <color theme="1"/>
      <name val="Garamond"/>
      <family val="1"/>
    </font>
    <font>
      <b/>
      <sz val="36"/>
      <color theme="1"/>
      <name val="Garamond"/>
      <family val="1"/>
    </font>
    <font>
      <sz val="18"/>
      <color theme="1"/>
      <name val="Calibri"/>
      <family val="2"/>
      <scheme val="minor"/>
    </font>
    <font>
      <b/>
      <sz val="20"/>
      <color theme="1"/>
      <name val="Calibri"/>
      <family val="2"/>
      <scheme val="minor"/>
    </font>
    <font>
      <b/>
      <sz val="20"/>
      <color theme="0"/>
      <name val="Calibri"/>
      <family val="2"/>
      <scheme val="minor"/>
    </font>
    <font>
      <b/>
      <sz val="12"/>
      <color theme="1"/>
      <name val="Calibri"/>
      <family val="2"/>
      <scheme val="minor"/>
    </font>
    <font>
      <sz val="1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tint="-0.249977111117893"/>
        <bgColor indexed="64"/>
      </patternFill>
    </fill>
    <fill>
      <patternFill patternType="solid">
        <fgColor theme="3" tint="0.79998168889431442"/>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C00000"/>
      </bottom>
      <diagonal/>
    </border>
    <border>
      <left style="thin">
        <color indexed="64"/>
      </left>
      <right style="thin">
        <color indexed="64"/>
      </right>
      <top style="thin">
        <color rgb="FFC00000"/>
      </top>
      <bottom style="thin">
        <color indexed="64"/>
      </bottom>
      <diagonal/>
    </border>
    <border>
      <left/>
      <right style="thin">
        <color indexed="64"/>
      </right>
      <top style="thin">
        <color indexed="64"/>
      </top>
      <bottom style="thin">
        <color rgb="FFC00000"/>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bottom style="thin">
        <color rgb="FFFF0000"/>
      </bottom>
      <diagonal/>
    </border>
    <border>
      <left/>
      <right/>
      <top/>
      <bottom style="thin">
        <color rgb="FFFF0000"/>
      </bottom>
      <diagonal/>
    </border>
    <border>
      <left style="thin">
        <color indexed="64"/>
      </left>
      <right/>
      <top style="thin">
        <color rgb="FFFF0000"/>
      </top>
      <bottom style="thin">
        <color indexed="64"/>
      </bottom>
      <diagonal/>
    </border>
    <border>
      <left/>
      <right style="thin">
        <color indexed="64"/>
      </right>
      <top style="thin">
        <color indexed="64"/>
      </top>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style="thin">
        <color indexed="64"/>
      </right>
      <top style="thin">
        <color indexed="64"/>
      </top>
      <bottom style="medium">
        <color rgb="FFC00000"/>
      </bottom>
      <diagonal/>
    </border>
    <border>
      <left style="medium">
        <color rgb="FFC00000"/>
      </left>
      <right/>
      <top/>
      <bottom style="medium">
        <color rgb="FFC00000"/>
      </bottom>
      <diagonal/>
    </border>
    <border>
      <left style="thin">
        <color indexed="64"/>
      </left>
      <right style="medium">
        <color rgb="FFC00000"/>
      </right>
      <top style="medium">
        <color rgb="FFC00000"/>
      </top>
      <bottom style="thin">
        <color indexed="64"/>
      </bottom>
      <diagonal/>
    </border>
  </borders>
  <cellStyleXfs count="1">
    <xf numFmtId="0" fontId="0" fillId="0" borderId="0"/>
  </cellStyleXfs>
  <cellXfs count="18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7" xfId="0" applyBorder="1"/>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2" xfId="0" applyFill="1" applyBorder="1"/>
    <xf numFmtId="0" fontId="5" fillId="0" borderId="2" xfId="0" applyFont="1" applyBorder="1" applyAlignment="1">
      <alignment horizontal="justify"/>
    </xf>
    <xf numFmtId="0" fontId="0" fillId="5" borderId="2" xfId="0" applyFill="1" applyBorder="1"/>
    <xf numFmtId="0" fontId="8" fillId="0" borderId="0" xfId="0" applyFont="1" applyAlignment="1">
      <alignment horizontal="center" vertical="center"/>
    </xf>
    <xf numFmtId="0" fontId="8" fillId="0" borderId="0" xfId="0" applyFont="1" applyBorder="1"/>
    <xf numFmtId="0" fontId="8" fillId="0" borderId="0" xfId="0" applyFont="1"/>
    <xf numFmtId="0" fontId="8"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0" fillId="0" borderId="21" xfId="0" applyBorder="1"/>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xf numFmtId="0" fontId="0" fillId="0" borderId="0" xfId="0" applyFill="1" applyBorder="1" applyAlignment="1" applyProtection="1">
      <alignment horizontal="center" vertical="center"/>
      <protection locked="0"/>
    </xf>
    <xf numFmtId="0" fontId="4" fillId="0" borderId="0" xfId="0" applyFont="1" applyFill="1" applyBorder="1" applyAlignment="1">
      <alignment horizontal="center" vertical="center" wrapText="1"/>
    </xf>
    <xf numFmtId="0" fontId="0" fillId="0" borderId="0" xfId="0"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textRotation="90"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12" xfId="0" applyFont="1" applyFill="1" applyBorder="1"/>
    <xf numFmtId="0" fontId="9" fillId="0" borderId="12" xfId="0" applyFont="1" applyFill="1" applyBorder="1" applyAlignment="1" applyProtection="1">
      <alignment horizontal="center" vertical="center" wrapText="1"/>
      <protection locked="0"/>
    </xf>
    <xf numFmtId="0" fontId="9" fillId="0" borderId="12" xfId="0" applyFont="1" applyFill="1" applyBorder="1" applyAlignment="1">
      <alignment vertical="center" wrapText="1"/>
    </xf>
    <xf numFmtId="0" fontId="9" fillId="0" borderId="11"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13"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vertical="center"/>
    </xf>
    <xf numFmtId="0" fontId="12"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3" xfId="0" applyFont="1" applyFill="1" applyBorder="1" applyAlignment="1" applyProtection="1">
      <alignment horizontal="center" vertical="center"/>
      <protection locked="0"/>
    </xf>
    <xf numFmtId="0" fontId="9" fillId="0" borderId="3" xfId="0" applyFont="1" applyFill="1" applyBorder="1" applyAlignment="1">
      <alignment vertical="center" wrapText="1"/>
    </xf>
    <xf numFmtId="0" fontId="9" fillId="0" borderId="17" xfId="0" applyFont="1" applyFill="1" applyBorder="1" applyAlignment="1">
      <alignment vertical="center" wrapText="1"/>
    </xf>
    <xf numFmtId="0" fontId="9" fillId="0" borderId="17" xfId="0" applyFont="1" applyFill="1" applyBorder="1" applyAlignment="1">
      <alignment vertical="center"/>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18" xfId="0" applyFont="1" applyFill="1" applyBorder="1" applyAlignment="1" applyProtection="1">
      <alignment horizontal="center" vertical="center"/>
      <protection locked="0"/>
    </xf>
    <xf numFmtId="0" fontId="9" fillId="0" borderId="18" xfId="0" applyFont="1" applyFill="1" applyBorder="1" applyAlignment="1">
      <alignment vertical="center" wrapText="1"/>
    </xf>
    <xf numFmtId="0" fontId="9" fillId="0" borderId="18" xfId="0" applyFont="1" applyFill="1" applyBorder="1" applyAlignment="1">
      <alignment vertical="center"/>
    </xf>
    <xf numFmtId="0" fontId="9" fillId="0" borderId="15" xfId="0" applyFont="1" applyFill="1" applyBorder="1" applyAlignment="1" applyProtection="1">
      <alignment horizontal="center" vertical="center"/>
      <protection locked="0"/>
    </xf>
    <xf numFmtId="0" fontId="9" fillId="0" borderId="15"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7" xfId="0" applyFont="1" applyFill="1" applyBorder="1" applyAlignment="1">
      <alignment horizontal="center" vertical="center"/>
    </xf>
    <xf numFmtId="0" fontId="10" fillId="0" borderId="17" xfId="0" applyFont="1" applyFill="1" applyBorder="1" applyAlignment="1">
      <alignment horizontal="center" vertical="center" wrapText="1"/>
    </xf>
    <xf numFmtId="0" fontId="9" fillId="0" borderId="21"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wrapText="1"/>
    </xf>
    <xf numFmtId="0" fontId="12" fillId="0" borderId="1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20" xfId="0" applyFont="1" applyFill="1" applyBorder="1"/>
    <xf numFmtId="0" fontId="9" fillId="0" borderId="20" xfId="0" applyFont="1" applyFill="1" applyBorder="1" applyAlignment="1" applyProtection="1">
      <alignment horizontal="center" vertical="center"/>
      <protection locked="0"/>
    </xf>
    <xf numFmtId="0" fontId="9" fillId="0" borderId="17" xfId="0" applyFont="1" applyFill="1" applyBorder="1"/>
    <xf numFmtId="0" fontId="11" fillId="0" borderId="2" xfId="0" applyFont="1" applyFill="1" applyBorder="1" applyAlignment="1" applyProtection="1">
      <alignment horizontal="center" vertical="center" wrapText="1"/>
      <protection locked="0"/>
    </xf>
    <xf numFmtId="0" fontId="9" fillId="0" borderId="24"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18" xfId="0" applyFont="1" applyFill="1" applyBorder="1"/>
    <xf numFmtId="0" fontId="9" fillId="0" borderId="6" xfId="0" applyFont="1" applyFill="1" applyBorder="1" applyAlignment="1">
      <alignment horizontal="center" vertical="center" wrapText="1"/>
    </xf>
    <xf numFmtId="0" fontId="9" fillId="0" borderId="4" xfId="0" applyFont="1" applyFill="1" applyBorder="1"/>
    <xf numFmtId="0" fontId="9" fillId="0" borderId="4" xfId="0" applyFont="1" applyFill="1" applyBorder="1" applyAlignment="1" applyProtection="1">
      <alignment horizontal="center" vertical="center"/>
      <protection locked="0"/>
    </xf>
    <xf numFmtId="0" fontId="9" fillId="0" borderId="14" xfId="0" applyFont="1" applyFill="1" applyBorder="1" applyAlignment="1">
      <alignment horizontal="center" vertical="center" wrapText="1"/>
    </xf>
    <xf numFmtId="0" fontId="9" fillId="0" borderId="4" xfId="0" quotePrefix="1" applyFont="1" applyFill="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9" fillId="0" borderId="16" xfId="0" applyFont="1" applyFill="1" applyBorder="1" applyAlignment="1">
      <alignment horizontal="center" vertical="center" wrapText="1"/>
    </xf>
    <xf numFmtId="0" fontId="9" fillId="0" borderId="2" xfId="0" applyFont="1" applyFill="1" applyBorder="1"/>
    <xf numFmtId="0" fontId="15" fillId="8" borderId="2" xfId="0" applyFont="1" applyFill="1" applyBorder="1" applyAlignment="1">
      <alignment horizontal="center"/>
    </xf>
    <xf numFmtId="0" fontId="15" fillId="0" borderId="1" xfId="0" applyFont="1" applyBorder="1" applyAlignment="1">
      <alignment horizontal="center"/>
    </xf>
    <xf numFmtId="0" fontId="0" fillId="0" borderId="0" xfId="0"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0" fillId="0" borderId="0" xfId="0" applyFill="1" applyBorder="1" applyAlignment="1">
      <alignment horizontal="center" vertical="center"/>
    </xf>
    <xf numFmtId="0" fontId="9" fillId="0" borderId="2" xfId="0" applyFont="1" applyFill="1" applyBorder="1" applyAlignment="1">
      <alignment horizontal="center" vertical="center" wrapText="1"/>
    </xf>
    <xf numFmtId="0" fontId="18" fillId="6" borderId="33" xfId="0" applyFont="1" applyFill="1" applyBorder="1" applyAlignment="1">
      <alignment horizontal="center" vertical="center" wrapText="1"/>
    </xf>
    <xf numFmtId="0" fontId="18" fillId="6" borderId="31" xfId="0" applyFont="1" applyFill="1" applyBorder="1" applyAlignment="1">
      <alignment horizontal="center" vertical="center" wrapText="1"/>
    </xf>
    <xf numFmtId="0" fontId="18" fillId="10" borderId="2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0" xfId="0" applyFont="1" applyFill="1" applyBorder="1" applyAlignment="1">
      <alignment vertical="center" wrapText="1"/>
    </xf>
    <xf numFmtId="0" fontId="9" fillId="0" borderId="34" xfId="0" applyFont="1" applyFill="1" applyBorder="1" applyAlignment="1">
      <alignment vertical="center" wrapText="1"/>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9" xfId="0" applyFont="1" applyFill="1" applyBorder="1"/>
    <xf numFmtId="0" fontId="9" fillId="0" borderId="8" xfId="0" applyFont="1" applyFill="1" applyBorder="1" applyAlignment="1">
      <alignment horizontal="center" vertical="center"/>
    </xf>
    <xf numFmtId="0" fontId="9" fillId="0" borderId="9" xfId="0" applyFont="1" applyFill="1" applyBorder="1" applyAlignment="1" applyProtection="1">
      <alignment horizontal="center" vertical="center"/>
      <protection locked="0"/>
    </xf>
    <xf numFmtId="20" fontId="3" fillId="0" borderId="0" xfId="0" applyNumberFormat="1" applyFont="1" applyFill="1"/>
    <xf numFmtId="0" fontId="3" fillId="0" borderId="0" xfId="0" applyFont="1" applyFill="1"/>
    <xf numFmtId="0" fontId="19" fillId="0" borderId="0" xfId="0" applyFont="1" applyFill="1"/>
    <xf numFmtId="0" fontId="0" fillId="0" borderId="0" xfId="0" applyFill="1"/>
    <xf numFmtId="20" fontId="0" fillId="0" borderId="0" xfId="0" applyNumberFormat="1" applyFill="1"/>
    <xf numFmtId="9" fontId="9" fillId="0" borderId="4"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8" xfId="0" applyFont="1" applyFill="1" applyBorder="1" applyAlignment="1">
      <alignment horizontal="center" vertical="center"/>
    </xf>
    <xf numFmtId="0" fontId="9" fillId="5" borderId="18" xfId="0" applyFont="1" applyFill="1" applyBorder="1" applyAlignment="1" applyProtection="1">
      <alignment horizontal="center" vertical="center"/>
      <protection locked="0"/>
    </xf>
    <xf numFmtId="0" fontId="9" fillId="5" borderId="7"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wrapText="1"/>
    </xf>
    <xf numFmtId="0" fontId="9" fillId="5" borderId="13" xfId="0" applyFont="1" applyFill="1" applyBorder="1" applyAlignment="1" applyProtection="1">
      <alignment horizontal="center" vertical="center"/>
      <protection locked="0"/>
    </xf>
    <xf numFmtId="0" fontId="9" fillId="5" borderId="3"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25"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7"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20" xfId="0" applyFont="1" applyFill="1" applyBorder="1"/>
    <xf numFmtId="0" fontId="9" fillId="5" borderId="20" xfId="0" applyFont="1" applyFill="1" applyBorder="1" applyAlignment="1" applyProtection="1">
      <alignment horizontal="center" vertical="center"/>
      <protection locked="0"/>
    </xf>
    <xf numFmtId="0" fontId="9" fillId="0" borderId="2"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9"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9" fillId="5" borderId="2"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7" xfId="0" applyFont="1" applyBorder="1" applyAlignment="1">
      <alignment horizontal="center" vertical="center"/>
    </xf>
    <xf numFmtId="0" fontId="18" fillId="10" borderId="28"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31" xfId="0" applyFont="1" applyFill="1" applyBorder="1" applyAlignment="1">
      <alignment horizontal="center" vertical="center" wrapText="1"/>
    </xf>
    <xf numFmtId="0" fontId="18" fillId="10" borderId="29" xfId="0" applyFont="1" applyFill="1" applyBorder="1" applyAlignment="1">
      <alignment horizontal="center" vertical="center" wrapText="1"/>
    </xf>
    <xf numFmtId="0" fontId="18" fillId="10" borderId="26" xfId="0" applyFont="1" applyFill="1" applyBorder="1" applyAlignment="1">
      <alignment horizontal="center" vertical="center" wrapText="1"/>
    </xf>
    <xf numFmtId="0" fontId="18" fillId="10" borderId="27" xfId="0" applyFont="1" applyFill="1" applyBorder="1" applyAlignment="1">
      <alignment horizontal="center" vertical="center" wrapText="1"/>
    </xf>
    <xf numFmtId="0" fontId="18" fillId="6" borderId="28" xfId="0" applyFont="1" applyFill="1" applyBorder="1" applyAlignment="1">
      <alignment horizontal="center" vertical="center" wrapText="1"/>
    </xf>
    <xf numFmtId="0" fontId="2" fillId="3" borderId="28" xfId="0" applyFont="1" applyFill="1" applyBorder="1" applyAlignment="1">
      <alignment horizontal="center" vertical="center"/>
    </xf>
    <xf numFmtId="0" fontId="9" fillId="5" borderId="12"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17" fillId="9" borderId="28" xfId="0" applyFont="1" applyFill="1" applyBorder="1" applyAlignment="1">
      <alignment horizontal="center" vertical="center" wrapText="1"/>
    </xf>
    <xf numFmtId="0" fontId="16" fillId="9" borderId="28" xfId="0" applyFont="1" applyFill="1" applyBorder="1" applyAlignment="1">
      <alignment horizontal="center" vertical="center" wrapText="1"/>
    </xf>
    <xf numFmtId="0" fontId="18" fillId="4" borderId="28" xfId="0" applyFont="1" applyFill="1" applyBorder="1" applyAlignment="1">
      <alignment horizontal="center" vertical="center" textRotation="90"/>
    </xf>
    <xf numFmtId="0" fontId="9" fillId="5" borderId="2" xfId="0" applyFont="1" applyFill="1" applyBorder="1" applyAlignment="1">
      <alignment horizontal="center" vertical="center" wrapText="1"/>
    </xf>
    <xf numFmtId="0" fontId="17" fillId="7" borderId="29" xfId="0" applyFont="1" applyFill="1" applyBorder="1" applyAlignment="1">
      <alignment horizontal="center" vertical="center"/>
    </xf>
    <xf numFmtId="0" fontId="17" fillId="7" borderId="26" xfId="0" applyFont="1" applyFill="1" applyBorder="1" applyAlignment="1">
      <alignment horizontal="center" vertical="center"/>
    </xf>
    <xf numFmtId="0" fontId="17" fillId="7" borderId="27" xfId="0" applyFont="1" applyFill="1" applyBorder="1" applyAlignment="1">
      <alignment horizontal="center" vertical="center"/>
    </xf>
    <xf numFmtId="0" fontId="9" fillId="0" borderId="12" xfId="0" applyFont="1" applyFill="1" applyBorder="1" applyAlignment="1">
      <alignment horizontal="center" vertical="center" wrapText="1"/>
    </xf>
    <xf numFmtId="0" fontId="14" fillId="0" borderId="12" xfId="0" applyFont="1" applyFill="1" applyBorder="1" applyAlignment="1">
      <alignment horizontal="center" vertical="top" textRotation="90" wrapText="1"/>
    </xf>
    <xf numFmtId="0" fontId="14" fillId="0" borderId="2" xfId="0" applyFont="1" applyFill="1" applyBorder="1" applyAlignment="1">
      <alignment horizontal="center" vertical="top" textRotation="90" wrapText="1"/>
    </xf>
    <xf numFmtId="0" fontId="14" fillId="0" borderId="9" xfId="0" applyFont="1" applyFill="1" applyBorder="1" applyAlignment="1">
      <alignment horizontal="center" vertical="top" textRotation="90" wrapText="1"/>
    </xf>
    <xf numFmtId="0" fontId="18" fillId="6" borderId="30" xfId="0" applyFont="1" applyFill="1" applyBorder="1" applyAlignment="1">
      <alignment horizontal="center" vertical="center" wrapText="1"/>
    </xf>
    <xf numFmtId="0" fontId="18" fillId="6" borderId="31"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zucchelli\AppData\Local\Microsoft\Windows\Temporary%20Internet%20Files\Content.Outlook\X668O2U6\Copia%20di%20form%20definitivo%20rilevazione%20attivit&#224;_semplificato_UDGIV_con%20MISURE%20di%20RISCHIO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sheetName val="Sezione generale_old"/>
      <sheetName val="Mappatura processi"/>
      <sheetName val="competenze"/>
    </sheetNames>
    <sheetDataSet>
      <sheetData sheetId="0">
        <row r="50">
          <cell r="D50">
            <v>0</v>
          </cell>
        </row>
      </sheetData>
      <sheetData sheetId="1"/>
      <sheetData sheetId="2"/>
      <sheetData sheetId="3">
        <row r="7">
          <cell r="Q7">
            <v>0</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UDGIV"/>
      <sheetName val="Sezione generale_old"/>
      <sheetName val="Mappatura processi UDGIV"/>
      <sheetName val="Sezione generale UPAG"/>
      <sheetName val="Mappatura processi UPAG"/>
      <sheetName val="competenze"/>
      <sheetName val="Sezione generale UCOG"/>
      <sheetName val="Mappatura processi UCOG"/>
    </sheetNames>
    <sheetDataSet>
      <sheetData sheetId="0">
        <row r="27">
          <cell r="D27">
            <v>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6" x14ac:dyDescent="0.3">
      <c r="B1" s="1" t="s">
        <v>0</v>
      </c>
      <c r="C1" s="1"/>
    </row>
    <row r="2" spans="1:3" ht="14.45" x14ac:dyDescent="0.35">
      <c r="B2" s="7" t="s">
        <v>73</v>
      </c>
      <c r="C2" s="6" t="s">
        <v>193</v>
      </c>
    </row>
    <row r="3" spans="1:3" ht="14.45" x14ac:dyDescent="0.3">
      <c r="B3" s="7" t="s">
        <v>39</v>
      </c>
      <c r="C3" s="24" t="str">
        <f>VLOOKUP(C2,competenze!$A$1:$D$40,2,0)</f>
        <v>URE</v>
      </c>
    </row>
    <row r="4" spans="1:3" x14ac:dyDescent="0.25">
      <c r="B4" s="8" t="s">
        <v>71</v>
      </c>
      <c r="C4" s="24" t="str">
        <f>VLOOKUP(C2,competenze!$A$1:$D$40,4,0)</f>
        <v>CIRILLO ANTONELLA</v>
      </c>
    </row>
    <row r="5" spans="1:3" ht="14.45" hidden="1" x14ac:dyDescent="0.3">
      <c r="B5" s="7" t="s">
        <v>2</v>
      </c>
      <c r="C5" s="6"/>
    </row>
    <row r="6" spans="1:3" ht="345" customHeight="1" x14ac:dyDescent="0.25">
      <c r="A6" s="9"/>
      <c r="B6" s="11" t="s">
        <v>72</v>
      </c>
      <c r="C6" s="11" t="str">
        <f>VLOOKUP(C2,competenze!$A$1:$D$40,3,0)</f>
        <v>L’Ufficio  favorisce  il  dialogo  tra  l’Autorità  e i cittadini, facilitando l’accesso ai servizi; a tal fine,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competenze!$A$2:$A$40</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B5" sqref="B5"/>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29</v>
      </c>
      <c r="C2" s="6"/>
    </row>
    <row r="3" spans="1:5" ht="28.9" x14ac:dyDescent="0.3">
      <c r="B3" s="8" t="s">
        <v>30</v>
      </c>
      <c r="C3" s="5" t="e">
        <f>VLOOKUP(C2,#REF!,3,0)</f>
        <v>#REF!</v>
      </c>
    </row>
    <row r="4" spans="1:5" ht="14.45" hidden="1" x14ac:dyDescent="0.3">
      <c r="B4" s="7" t="s">
        <v>2</v>
      </c>
      <c r="C4" s="6"/>
    </row>
    <row r="5" spans="1:5" ht="238.5" customHeight="1" x14ac:dyDescent="0.25">
      <c r="A5" s="9"/>
      <c r="B5" s="11" t="s">
        <v>31</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43"/>
  <sheetViews>
    <sheetView tabSelected="1" topLeftCell="A33" zoomScale="50" zoomScaleNormal="50" workbookViewId="0">
      <selection activeCell="T33" sqref="T33:T35"/>
    </sheetView>
  </sheetViews>
  <sheetFormatPr defaultColWidth="9.140625" defaultRowHeight="26.25" x14ac:dyDescent="0.4"/>
  <cols>
    <col min="1" max="1" width="18.28515625" style="2" customWidth="1"/>
    <col min="2" max="2" width="7.140625" style="27" customWidth="1"/>
    <col min="3" max="3" width="40.5703125" style="2" customWidth="1"/>
    <col min="4" max="4" width="7.140625" style="25" customWidth="1"/>
    <col min="5" max="5" width="40.5703125" style="17" customWidth="1"/>
    <col min="6" max="6" width="22.28515625" style="25" customWidth="1"/>
    <col min="7" max="7" width="80.28515625" style="17" customWidth="1"/>
    <col min="8" max="8" width="31.140625" style="2" customWidth="1"/>
    <col min="9" max="9" width="27.140625" style="17" customWidth="1"/>
    <col min="10" max="10" width="47.140625" style="17" customWidth="1"/>
    <col min="11" max="11" width="45.28515625" style="2" customWidth="1"/>
    <col min="12" max="12" width="31.42578125" style="4" customWidth="1"/>
    <col min="13" max="13" width="28.85546875" style="4" customWidth="1"/>
    <col min="14" max="14" width="34" style="18" customWidth="1"/>
    <col min="15" max="15" width="33.140625" style="4" customWidth="1"/>
    <col min="16" max="16" width="30.85546875" style="15" customWidth="1"/>
    <col min="17" max="17" width="29.42578125" style="15" customWidth="1"/>
    <col min="18" max="18" width="33.140625" style="15" customWidth="1"/>
    <col min="19" max="19" width="25.42578125" style="19" customWidth="1"/>
    <col min="20" max="20" width="37.140625" style="4" customWidth="1"/>
    <col min="21" max="21" width="53.140625" style="4" customWidth="1"/>
    <col min="22" max="22" width="130" style="4" customWidth="1"/>
    <col min="23" max="23" width="227.42578125" style="4" customWidth="1"/>
    <col min="24" max="24" width="19" style="2" customWidth="1"/>
    <col min="25" max="16384" width="9.140625" style="2"/>
  </cols>
  <sheetData>
    <row r="1" spans="1:43" ht="79.5" customHeight="1" thickBot="1" x14ac:dyDescent="0.3">
      <c r="A1" s="169" t="s">
        <v>33</v>
      </c>
      <c r="B1" s="169"/>
      <c r="C1" s="169"/>
      <c r="D1" s="169"/>
      <c r="E1" s="169"/>
      <c r="F1" s="169"/>
      <c r="G1" s="169"/>
      <c r="H1" s="169"/>
      <c r="I1" s="169"/>
      <c r="J1" s="169"/>
      <c r="K1" s="172" t="s">
        <v>357</v>
      </c>
      <c r="L1" s="173"/>
      <c r="M1" s="173"/>
      <c r="N1" s="173"/>
      <c r="O1" s="173"/>
      <c r="P1" s="176" t="s">
        <v>365</v>
      </c>
      <c r="Q1" s="177"/>
      <c r="R1" s="177"/>
      <c r="S1" s="177"/>
      <c r="T1" s="177"/>
      <c r="U1" s="177"/>
      <c r="V1" s="177"/>
      <c r="W1" s="178"/>
    </row>
    <row r="2" spans="1:43" ht="62.25" customHeight="1" thickBot="1" x14ac:dyDescent="0.3">
      <c r="A2" s="174" t="s">
        <v>1</v>
      </c>
      <c r="B2" s="174" t="s">
        <v>25</v>
      </c>
      <c r="C2" s="156" t="s">
        <v>26</v>
      </c>
      <c r="D2" s="174" t="s">
        <v>27</v>
      </c>
      <c r="E2" s="156" t="s">
        <v>34</v>
      </c>
      <c r="F2" s="174" t="s">
        <v>28</v>
      </c>
      <c r="G2" s="156" t="s">
        <v>35</v>
      </c>
      <c r="H2" s="156" t="s">
        <v>36</v>
      </c>
      <c r="I2" s="156" t="s">
        <v>32</v>
      </c>
      <c r="J2" s="156" t="s">
        <v>37</v>
      </c>
      <c r="K2" s="168" t="s">
        <v>67</v>
      </c>
      <c r="L2" s="183" t="s">
        <v>53</v>
      </c>
      <c r="M2" s="185" t="s">
        <v>54</v>
      </c>
      <c r="N2" s="186"/>
      <c r="O2" s="186"/>
      <c r="P2" s="162" t="s">
        <v>358</v>
      </c>
      <c r="Q2" s="162" t="s">
        <v>366</v>
      </c>
      <c r="R2" s="163" t="s">
        <v>359</v>
      </c>
      <c r="S2" s="165" t="s">
        <v>364</v>
      </c>
      <c r="T2" s="166"/>
      <c r="U2" s="166"/>
      <c r="V2" s="166"/>
      <c r="W2" s="167"/>
    </row>
    <row r="3" spans="1:43" ht="138.75" customHeight="1" thickBot="1" x14ac:dyDescent="0.3">
      <c r="A3" s="174"/>
      <c r="B3" s="174"/>
      <c r="C3" s="156"/>
      <c r="D3" s="174"/>
      <c r="E3" s="156"/>
      <c r="F3" s="174"/>
      <c r="G3" s="156"/>
      <c r="H3" s="156"/>
      <c r="I3" s="156"/>
      <c r="J3" s="156"/>
      <c r="K3" s="168"/>
      <c r="L3" s="184"/>
      <c r="M3" s="109" t="s">
        <v>55</v>
      </c>
      <c r="N3" s="110" t="s">
        <v>56</v>
      </c>
      <c r="O3" s="109" t="s">
        <v>57</v>
      </c>
      <c r="P3" s="162"/>
      <c r="Q3" s="162"/>
      <c r="R3" s="164"/>
      <c r="S3" s="111" t="s">
        <v>362</v>
      </c>
      <c r="T3" s="111" t="s">
        <v>360</v>
      </c>
      <c r="U3" s="111" t="s">
        <v>361</v>
      </c>
      <c r="V3" s="111" t="s">
        <v>363</v>
      </c>
      <c r="W3" s="111" t="s">
        <v>70</v>
      </c>
    </row>
    <row r="4" spans="1:43" ht="257.25" customHeight="1" thickBot="1" x14ac:dyDescent="0.4">
      <c r="A4" s="180" t="str">
        <f>'Sezione generale '!C2</f>
        <v>Relazioni esterne</v>
      </c>
      <c r="B4" s="179">
        <v>1</v>
      </c>
      <c r="C4" s="170" t="s">
        <v>204</v>
      </c>
      <c r="D4" s="40" t="s">
        <v>214</v>
      </c>
      <c r="E4" s="43" t="s">
        <v>236</v>
      </c>
      <c r="F4" s="112" t="s">
        <v>243</v>
      </c>
      <c r="G4" s="40" t="s">
        <v>237</v>
      </c>
      <c r="H4" s="40" t="s">
        <v>44</v>
      </c>
      <c r="I4" s="41" t="s">
        <v>48</v>
      </c>
      <c r="J4" s="40" t="s">
        <v>52</v>
      </c>
      <c r="K4" s="41" t="s">
        <v>240</v>
      </c>
      <c r="L4" s="42"/>
      <c r="M4" s="40"/>
      <c r="N4" s="43"/>
      <c r="O4" s="42"/>
      <c r="P4" s="42"/>
      <c r="Q4" s="44"/>
      <c r="R4" s="45"/>
      <c r="S4" s="45"/>
      <c r="T4" s="45"/>
      <c r="U4" s="44"/>
      <c r="V4" s="113"/>
      <c r="W4" s="114"/>
    </row>
    <row r="5" spans="1:43" ht="263.25" customHeight="1" thickBot="1" x14ac:dyDescent="0.3">
      <c r="A5" s="181"/>
      <c r="B5" s="153"/>
      <c r="C5" s="171"/>
      <c r="D5" s="153" t="s">
        <v>241</v>
      </c>
      <c r="E5" s="153" t="s">
        <v>205</v>
      </c>
      <c r="F5" s="39" t="s">
        <v>244</v>
      </c>
      <c r="G5" s="46" t="s">
        <v>311</v>
      </c>
      <c r="H5" s="46" t="s">
        <v>44</v>
      </c>
      <c r="I5" s="47" t="s">
        <v>50</v>
      </c>
      <c r="J5" s="46" t="s">
        <v>375</v>
      </c>
      <c r="K5" s="46" t="s">
        <v>312</v>
      </c>
      <c r="L5" s="46" t="s">
        <v>313</v>
      </c>
      <c r="M5" s="106" t="s">
        <v>66</v>
      </c>
      <c r="N5" s="48" t="s">
        <v>60</v>
      </c>
      <c r="O5" s="49" t="s">
        <v>68</v>
      </c>
      <c r="P5" s="41" t="s">
        <v>380</v>
      </c>
      <c r="Q5" s="46" t="s">
        <v>325</v>
      </c>
      <c r="R5" s="46" t="s">
        <v>382</v>
      </c>
      <c r="S5" s="46" t="s">
        <v>379</v>
      </c>
      <c r="T5" s="46" t="s">
        <v>326</v>
      </c>
      <c r="U5" s="46" t="s">
        <v>381</v>
      </c>
      <c r="V5" s="126">
        <v>0.8</v>
      </c>
      <c r="W5" s="46" t="s">
        <v>324</v>
      </c>
    </row>
    <row r="6" spans="1:43" ht="378" customHeight="1" thickBot="1" x14ac:dyDescent="0.3">
      <c r="A6" s="181"/>
      <c r="B6" s="153"/>
      <c r="C6" s="171"/>
      <c r="D6" s="153"/>
      <c r="E6" s="153"/>
      <c r="F6" s="39" t="s">
        <v>245</v>
      </c>
      <c r="G6" s="50" t="s">
        <v>206</v>
      </c>
      <c r="H6" s="105" t="s">
        <v>44</v>
      </c>
      <c r="I6" s="106" t="s">
        <v>50</v>
      </c>
      <c r="J6" s="46" t="s">
        <v>375</v>
      </c>
      <c r="K6" s="105" t="s">
        <v>346</v>
      </c>
      <c r="L6" s="50" t="s">
        <v>207</v>
      </c>
      <c r="M6" s="106" t="s">
        <v>66</v>
      </c>
      <c r="N6" s="48" t="s">
        <v>60</v>
      </c>
      <c r="O6" s="49" t="s">
        <v>68</v>
      </c>
      <c r="P6" s="41" t="s">
        <v>380</v>
      </c>
      <c r="Q6" s="105" t="s">
        <v>327</v>
      </c>
      <c r="R6" s="46" t="s">
        <v>388</v>
      </c>
      <c r="S6" s="46" t="s">
        <v>379</v>
      </c>
      <c r="T6" s="46" t="s">
        <v>326</v>
      </c>
      <c r="U6" s="46" t="s">
        <v>391</v>
      </c>
      <c r="V6" s="126">
        <v>1</v>
      </c>
      <c r="W6" s="46" t="s">
        <v>324</v>
      </c>
    </row>
    <row r="7" spans="1:43" ht="388.5" customHeight="1" thickBot="1" x14ac:dyDescent="0.3">
      <c r="A7" s="181"/>
      <c r="B7" s="153"/>
      <c r="C7" s="171"/>
      <c r="D7" s="153"/>
      <c r="E7" s="153"/>
      <c r="F7" s="39" t="s">
        <v>246</v>
      </c>
      <c r="G7" s="50" t="s">
        <v>211</v>
      </c>
      <c r="H7" s="105" t="s">
        <v>41</v>
      </c>
      <c r="I7" s="106" t="s">
        <v>50</v>
      </c>
      <c r="J7" s="46" t="s">
        <v>375</v>
      </c>
      <c r="K7" s="105" t="s">
        <v>346</v>
      </c>
      <c r="L7" s="50" t="s">
        <v>207</v>
      </c>
      <c r="M7" s="106" t="s">
        <v>66</v>
      </c>
      <c r="N7" s="48" t="s">
        <v>60</v>
      </c>
      <c r="O7" s="49" t="s">
        <v>68</v>
      </c>
      <c r="P7" s="41" t="s">
        <v>380</v>
      </c>
      <c r="Q7" s="105" t="s">
        <v>327</v>
      </c>
      <c r="R7" s="46" t="s">
        <v>388</v>
      </c>
      <c r="S7" s="46" t="s">
        <v>379</v>
      </c>
      <c r="T7" s="46" t="s">
        <v>326</v>
      </c>
      <c r="U7" s="46" t="s">
        <v>396</v>
      </c>
      <c r="V7" s="126">
        <v>1</v>
      </c>
      <c r="W7" s="46" t="s">
        <v>324</v>
      </c>
    </row>
    <row r="8" spans="1:43" ht="393.75" customHeight="1" thickBot="1" x14ac:dyDescent="0.3">
      <c r="A8" s="181"/>
      <c r="B8" s="153"/>
      <c r="C8" s="171"/>
      <c r="D8" s="153"/>
      <c r="E8" s="153"/>
      <c r="F8" s="39" t="s">
        <v>247</v>
      </c>
      <c r="G8" s="50" t="s">
        <v>234</v>
      </c>
      <c r="H8" s="105" t="s">
        <v>41</v>
      </c>
      <c r="I8" s="106" t="s">
        <v>50</v>
      </c>
      <c r="J8" s="46" t="s">
        <v>375</v>
      </c>
      <c r="K8" s="105" t="s">
        <v>346</v>
      </c>
      <c r="L8" s="50" t="s">
        <v>207</v>
      </c>
      <c r="M8" s="106" t="s">
        <v>66</v>
      </c>
      <c r="N8" s="48" t="s">
        <v>60</v>
      </c>
      <c r="O8" s="49" t="s">
        <v>68</v>
      </c>
      <c r="P8" s="41" t="s">
        <v>380</v>
      </c>
      <c r="Q8" s="51" t="s">
        <v>327</v>
      </c>
      <c r="R8" s="46" t="s">
        <v>388</v>
      </c>
      <c r="S8" s="46" t="s">
        <v>379</v>
      </c>
      <c r="T8" s="46" t="s">
        <v>326</v>
      </c>
      <c r="U8" s="46" t="s">
        <v>391</v>
      </c>
      <c r="V8" s="126">
        <v>1</v>
      </c>
      <c r="W8" s="46" t="s">
        <v>324</v>
      </c>
    </row>
    <row r="9" spans="1:43" ht="409.5" customHeight="1" thickBot="1" x14ac:dyDescent="0.3">
      <c r="A9" s="181"/>
      <c r="B9" s="153"/>
      <c r="C9" s="171"/>
      <c r="D9" s="153"/>
      <c r="E9" s="153"/>
      <c r="F9" s="39" t="s">
        <v>248</v>
      </c>
      <c r="G9" s="52" t="s">
        <v>212</v>
      </c>
      <c r="H9" s="105" t="s">
        <v>41</v>
      </c>
      <c r="I9" s="106" t="s">
        <v>50</v>
      </c>
      <c r="J9" s="46" t="s">
        <v>375</v>
      </c>
      <c r="K9" s="105" t="s">
        <v>346</v>
      </c>
      <c r="L9" s="50" t="s">
        <v>207</v>
      </c>
      <c r="M9" s="106" t="s">
        <v>66</v>
      </c>
      <c r="N9" s="48" t="s">
        <v>60</v>
      </c>
      <c r="O9" s="49" t="s">
        <v>68</v>
      </c>
      <c r="P9" s="41" t="s">
        <v>380</v>
      </c>
      <c r="Q9" s="105" t="s">
        <v>328</v>
      </c>
      <c r="R9" s="46" t="s">
        <v>389</v>
      </c>
      <c r="S9" s="46" t="s">
        <v>379</v>
      </c>
      <c r="T9" s="46" t="s">
        <v>326</v>
      </c>
      <c r="U9" s="46" t="s">
        <v>395</v>
      </c>
      <c r="V9" s="126">
        <v>1</v>
      </c>
      <c r="W9" s="46" t="s">
        <v>324</v>
      </c>
    </row>
    <row r="10" spans="1:43" ht="170.25" customHeight="1" thickBot="1" x14ac:dyDescent="0.3">
      <c r="A10" s="181"/>
      <c r="B10" s="153"/>
      <c r="C10" s="171"/>
      <c r="D10" s="153" t="s">
        <v>242</v>
      </c>
      <c r="E10" s="153" t="s">
        <v>239</v>
      </c>
      <c r="F10" s="39" t="s">
        <v>249</v>
      </c>
      <c r="G10" s="53" t="s">
        <v>337</v>
      </c>
      <c r="H10" s="105" t="s">
        <v>252</v>
      </c>
      <c r="I10" s="106"/>
      <c r="J10" s="105"/>
      <c r="K10" s="105" t="s">
        <v>240</v>
      </c>
      <c r="L10" s="50"/>
      <c r="M10" s="106"/>
      <c r="N10" s="48"/>
      <c r="O10" s="49"/>
      <c r="P10" s="41"/>
      <c r="Q10" s="54"/>
      <c r="R10" s="54"/>
      <c r="S10" s="46"/>
      <c r="T10" s="54"/>
      <c r="U10" s="54"/>
      <c r="V10" s="54"/>
      <c r="W10" s="55"/>
    </row>
    <row r="11" spans="1:43" ht="327" customHeight="1" thickBot="1" x14ac:dyDescent="0.3">
      <c r="A11" s="181"/>
      <c r="B11" s="153"/>
      <c r="C11" s="171"/>
      <c r="D11" s="153"/>
      <c r="E11" s="153"/>
      <c r="F11" s="39" t="s">
        <v>250</v>
      </c>
      <c r="G11" s="53" t="s">
        <v>338</v>
      </c>
      <c r="H11" s="105" t="s">
        <v>44</v>
      </c>
      <c r="I11" s="106" t="s">
        <v>48</v>
      </c>
      <c r="J11" s="46" t="s">
        <v>375</v>
      </c>
      <c r="K11" s="105" t="s">
        <v>314</v>
      </c>
      <c r="L11" s="50" t="s">
        <v>315</v>
      </c>
      <c r="M11" s="106" t="s">
        <v>66</v>
      </c>
      <c r="N11" s="48" t="s">
        <v>59</v>
      </c>
      <c r="O11" s="49" t="s">
        <v>68</v>
      </c>
      <c r="P11" s="41" t="s">
        <v>380</v>
      </c>
      <c r="Q11" s="56" t="s">
        <v>336</v>
      </c>
      <c r="R11" s="46" t="s">
        <v>388</v>
      </c>
      <c r="S11" s="46" t="s">
        <v>379</v>
      </c>
      <c r="T11" s="46" t="s">
        <v>326</v>
      </c>
      <c r="U11" s="57" t="s">
        <v>394</v>
      </c>
      <c r="V11" s="126">
        <v>1</v>
      </c>
      <c r="W11" s="46" t="s">
        <v>324</v>
      </c>
    </row>
    <row r="12" spans="1:43" ht="159" customHeight="1" thickBot="1" x14ac:dyDescent="0.3">
      <c r="A12" s="181"/>
      <c r="B12" s="153"/>
      <c r="C12" s="171"/>
      <c r="D12" s="153"/>
      <c r="E12" s="153"/>
      <c r="F12" s="58" t="s">
        <v>251</v>
      </c>
      <c r="G12" s="51" t="s">
        <v>213</v>
      </c>
      <c r="H12" s="59" t="s">
        <v>44</v>
      </c>
      <c r="I12" s="60" t="s">
        <v>48</v>
      </c>
      <c r="J12" s="46" t="s">
        <v>375</v>
      </c>
      <c r="K12" s="61" t="s">
        <v>240</v>
      </c>
      <c r="L12" s="62"/>
      <c r="M12" s="63"/>
      <c r="N12" s="64"/>
      <c r="O12" s="62"/>
      <c r="P12" s="41"/>
      <c r="Q12" s="65"/>
      <c r="R12" s="65"/>
      <c r="S12" s="46"/>
      <c r="T12" s="66"/>
      <c r="U12" s="66"/>
      <c r="V12" s="66"/>
      <c r="W12" s="67"/>
      <c r="X12" s="30"/>
      <c r="Y12" s="30"/>
      <c r="Z12" s="30"/>
      <c r="AA12" s="30"/>
      <c r="AB12" s="30"/>
      <c r="AC12" s="30"/>
      <c r="AD12" s="30"/>
      <c r="AE12" s="30"/>
      <c r="AF12" s="30"/>
      <c r="AG12" s="30"/>
      <c r="AH12" s="30"/>
      <c r="AI12" s="30"/>
      <c r="AJ12" s="30"/>
      <c r="AK12" s="30"/>
      <c r="AL12" s="30"/>
      <c r="AM12" s="30"/>
      <c r="AN12" s="30"/>
      <c r="AO12" s="30"/>
      <c r="AP12" s="30"/>
      <c r="AQ12" s="30"/>
    </row>
    <row r="13" spans="1:43" ht="182.25" customHeight="1" thickBot="1" x14ac:dyDescent="0.3">
      <c r="A13" s="181"/>
      <c r="B13" s="153">
        <v>2</v>
      </c>
      <c r="C13" s="175" t="s">
        <v>215</v>
      </c>
      <c r="D13" s="105" t="s">
        <v>255</v>
      </c>
      <c r="E13" s="52" t="s">
        <v>339</v>
      </c>
      <c r="F13" s="68" t="s">
        <v>256</v>
      </c>
      <c r="G13" s="69" t="s">
        <v>253</v>
      </c>
      <c r="H13" s="69" t="s">
        <v>44</v>
      </c>
      <c r="I13" s="70" t="s">
        <v>48</v>
      </c>
      <c r="J13" s="69" t="s">
        <v>52</v>
      </c>
      <c r="K13" s="71" t="s">
        <v>240</v>
      </c>
      <c r="L13" s="69"/>
      <c r="M13" s="70"/>
      <c r="N13" s="72"/>
      <c r="O13" s="69"/>
      <c r="P13" s="41"/>
      <c r="Q13" s="73"/>
      <c r="R13" s="73"/>
      <c r="S13" s="46"/>
      <c r="T13" s="73"/>
      <c r="U13" s="73"/>
      <c r="V13" s="73"/>
      <c r="W13" s="74"/>
    </row>
    <row r="14" spans="1:43" ht="293.25" customHeight="1" thickBot="1" x14ac:dyDescent="0.3">
      <c r="A14" s="181"/>
      <c r="B14" s="153"/>
      <c r="C14" s="175"/>
      <c r="D14" s="153" t="s">
        <v>257</v>
      </c>
      <c r="E14" s="154" t="s">
        <v>209</v>
      </c>
      <c r="F14" s="39" t="s">
        <v>258</v>
      </c>
      <c r="G14" s="105" t="s">
        <v>217</v>
      </c>
      <c r="H14" s="105" t="s">
        <v>44</v>
      </c>
      <c r="I14" s="106" t="s">
        <v>50</v>
      </c>
      <c r="J14" s="46" t="s">
        <v>375</v>
      </c>
      <c r="K14" s="46" t="s">
        <v>312</v>
      </c>
      <c r="L14" s="46" t="s">
        <v>313</v>
      </c>
      <c r="M14" s="106" t="s">
        <v>66</v>
      </c>
      <c r="N14" s="48" t="s">
        <v>60</v>
      </c>
      <c r="O14" s="49" t="s">
        <v>68</v>
      </c>
      <c r="P14" s="41" t="s">
        <v>380</v>
      </c>
      <c r="Q14" s="46" t="s">
        <v>329</v>
      </c>
      <c r="R14" s="46" t="s">
        <v>388</v>
      </c>
      <c r="S14" s="46" t="s">
        <v>379</v>
      </c>
      <c r="T14" s="46" t="s">
        <v>326</v>
      </c>
      <c r="U14" s="46" t="s">
        <v>393</v>
      </c>
      <c r="V14" s="126">
        <v>1</v>
      </c>
      <c r="W14" s="46" t="s">
        <v>324</v>
      </c>
    </row>
    <row r="15" spans="1:43" ht="293.25" customHeight="1" thickBot="1" x14ac:dyDescent="0.3">
      <c r="A15" s="181"/>
      <c r="B15" s="153"/>
      <c r="C15" s="175"/>
      <c r="D15" s="153"/>
      <c r="E15" s="154"/>
      <c r="F15" s="39" t="s">
        <v>259</v>
      </c>
      <c r="G15" s="105" t="s">
        <v>216</v>
      </c>
      <c r="H15" s="105" t="s">
        <v>44</v>
      </c>
      <c r="I15" s="106" t="s">
        <v>50</v>
      </c>
      <c r="J15" s="46" t="s">
        <v>375</v>
      </c>
      <c r="K15" s="105" t="s">
        <v>316</v>
      </c>
      <c r="L15" s="46" t="s">
        <v>317</v>
      </c>
      <c r="M15" s="106" t="s">
        <v>66</v>
      </c>
      <c r="N15" s="48" t="s">
        <v>60</v>
      </c>
      <c r="O15" s="49" t="s">
        <v>68</v>
      </c>
      <c r="P15" s="41" t="s">
        <v>380</v>
      </c>
      <c r="Q15" s="46" t="s">
        <v>325</v>
      </c>
      <c r="R15" s="46" t="s">
        <v>382</v>
      </c>
      <c r="S15" s="46" t="s">
        <v>379</v>
      </c>
      <c r="T15" s="46" t="s">
        <v>326</v>
      </c>
      <c r="U15" s="46" t="s">
        <v>383</v>
      </c>
      <c r="V15" s="126">
        <v>0.8</v>
      </c>
      <c r="W15" s="105" t="s">
        <v>324</v>
      </c>
    </row>
    <row r="16" spans="1:43" ht="99.75" customHeight="1" thickBot="1" x14ac:dyDescent="0.3">
      <c r="A16" s="181"/>
      <c r="B16" s="153"/>
      <c r="C16" s="175"/>
      <c r="D16" s="153" t="s">
        <v>260</v>
      </c>
      <c r="E16" s="154" t="s">
        <v>239</v>
      </c>
      <c r="F16" s="58" t="s">
        <v>261</v>
      </c>
      <c r="G16" s="62" t="s">
        <v>254</v>
      </c>
      <c r="H16" s="105" t="s">
        <v>252</v>
      </c>
      <c r="I16" s="106"/>
      <c r="J16" s="105"/>
      <c r="K16" s="105" t="s">
        <v>240</v>
      </c>
      <c r="L16" s="105"/>
      <c r="M16" s="47"/>
      <c r="N16" s="75"/>
      <c r="O16" s="76"/>
      <c r="P16" s="41"/>
      <c r="Q16" s="54"/>
      <c r="R16" s="54"/>
      <c r="S16" s="46"/>
      <c r="T16" s="54"/>
      <c r="U16" s="54"/>
      <c r="V16" s="54"/>
      <c r="W16" s="55"/>
    </row>
    <row r="17" spans="1:23" ht="293.25" customHeight="1" thickBot="1" x14ac:dyDescent="0.3">
      <c r="A17" s="181"/>
      <c r="B17" s="153"/>
      <c r="C17" s="175"/>
      <c r="D17" s="153"/>
      <c r="E17" s="154"/>
      <c r="F17" s="77" t="s">
        <v>262</v>
      </c>
      <c r="G17" s="61" t="s">
        <v>218</v>
      </c>
      <c r="H17" s="61" t="s">
        <v>41</v>
      </c>
      <c r="I17" s="78" t="s">
        <v>48</v>
      </c>
      <c r="J17" s="46" t="s">
        <v>375</v>
      </c>
      <c r="K17" s="61" t="s">
        <v>314</v>
      </c>
      <c r="L17" s="79" t="s">
        <v>315</v>
      </c>
      <c r="M17" s="78" t="s">
        <v>66</v>
      </c>
      <c r="N17" s="80" t="s">
        <v>59</v>
      </c>
      <c r="O17" s="81" t="s">
        <v>68</v>
      </c>
      <c r="P17" s="41" t="s">
        <v>380</v>
      </c>
      <c r="Q17" s="82" t="s">
        <v>336</v>
      </c>
      <c r="R17" s="46" t="s">
        <v>388</v>
      </c>
      <c r="S17" s="46" t="s">
        <v>379</v>
      </c>
      <c r="T17" s="83" t="s">
        <v>326</v>
      </c>
      <c r="U17" s="84" t="s">
        <v>392</v>
      </c>
      <c r="V17" s="126">
        <v>1</v>
      </c>
      <c r="W17" s="61" t="s">
        <v>324</v>
      </c>
    </row>
    <row r="18" spans="1:23" ht="247.5" customHeight="1" thickBot="1" x14ac:dyDescent="0.3">
      <c r="A18" s="181"/>
      <c r="B18" s="153">
        <v>3</v>
      </c>
      <c r="C18" s="175" t="s">
        <v>219</v>
      </c>
      <c r="D18" s="128" t="s">
        <v>265</v>
      </c>
      <c r="E18" s="129" t="s">
        <v>339</v>
      </c>
      <c r="F18" s="130" t="s">
        <v>266</v>
      </c>
      <c r="G18" s="131" t="s">
        <v>263</v>
      </c>
      <c r="H18" s="131" t="s">
        <v>44</v>
      </c>
      <c r="I18" s="132" t="s">
        <v>48</v>
      </c>
      <c r="J18" s="131" t="s">
        <v>52</v>
      </c>
      <c r="K18" s="131" t="s">
        <v>240</v>
      </c>
      <c r="L18" s="131"/>
      <c r="M18" s="132"/>
      <c r="N18" s="133"/>
      <c r="O18" s="69"/>
      <c r="P18" s="41"/>
      <c r="Q18" s="73"/>
      <c r="R18" s="73"/>
      <c r="S18" s="46"/>
      <c r="T18" s="73"/>
      <c r="U18" s="73"/>
      <c r="V18" s="73"/>
      <c r="W18" s="74"/>
    </row>
    <row r="19" spans="1:23" ht="215.25" customHeight="1" thickBot="1" x14ac:dyDescent="0.3">
      <c r="A19" s="181"/>
      <c r="B19" s="153"/>
      <c r="C19" s="175"/>
      <c r="D19" s="175" t="s">
        <v>267</v>
      </c>
      <c r="E19" s="157" t="s">
        <v>209</v>
      </c>
      <c r="F19" s="134" t="s">
        <v>268</v>
      </c>
      <c r="G19" s="128" t="s">
        <v>264</v>
      </c>
      <c r="H19" s="128" t="s">
        <v>44</v>
      </c>
      <c r="I19" s="135" t="s">
        <v>50</v>
      </c>
      <c r="J19" s="136" t="s">
        <v>375</v>
      </c>
      <c r="K19" s="136" t="s">
        <v>318</v>
      </c>
      <c r="L19" s="136" t="s">
        <v>313</v>
      </c>
      <c r="M19" s="135" t="s">
        <v>58</v>
      </c>
      <c r="N19" s="137" t="s">
        <v>60</v>
      </c>
      <c r="O19" s="49" t="s">
        <v>69</v>
      </c>
      <c r="P19" s="41" t="s">
        <v>380</v>
      </c>
      <c r="Q19" s="46" t="s">
        <v>325</v>
      </c>
      <c r="R19" s="46" t="s">
        <v>382</v>
      </c>
      <c r="S19" s="46" t="s">
        <v>379</v>
      </c>
      <c r="T19" s="46" t="s">
        <v>326</v>
      </c>
      <c r="U19" s="46" t="s">
        <v>381</v>
      </c>
      <c r="V19" s="127">
        <v>0.8</v>
      </c>
      <c r="W19" s="105" t="s">
        <v>324</v>
      </c>
    </row>
    <row r="20" spans="1:23" ht="195.75" customHeight="1" thickBot="1" x14ac:dyDescent="0.3">
      <c r="A20" s="181"/>
      <c r="B20" s="153"/>
      <c r="C20" s="175"/>
      <c r="D20" s="175"/>
      <c r="E20" s="157"/>
      <c r="F20" s="134" t="s">
        <v>269</v>
      </c>
      <c r="G20" s="128" t="s">
        <v>220</v>
      </c>
      <c r="H20" s="128" t="s">
        <v>41</v>
      </c>
      <c r="I20" s="138" t="s">
        <v>50</v>
      </c>
      <c r="J20" s="136" t="s">
        <v>375</v>
      </c>
      <c r="K20" s="128" t="s">
        <v>323</v>
      </c>
      <c r="L20" s="136" t="s">
        <v>317</v>
      </c>
      <c r="M20" s="135" t="s">
        <v>58</v>
      </c>
      <c r="N20" s="137" t="s">
        <v>60</v>
      </c>
      <c r="O20" s="49" t="s">
        <v>69</v>
      </c>
      <c r="P20" s="41" t="s">
        <v>380</v>
      </c>
      <c r="Q20" s="46" t="s">
        <v>325</v>
      </c>
      <c r="R20" s="46" t="s">
        <v>382</v>
      </c>
      <c r="S20" s="46" t="s">
        <v>379</v>
      </c>
      <c r="T20" s="46" t="s">
        <v>326</v>
      </c>
      <c r="U20" s="46" t="s">
        <v>381</v>
      </c>
      <c r="V20" s="127">
        <v>0.8</v>
      </c>
      <c r="W20" s="105" t="s">
        <v>324</v>
      </c>
    </row>
    <row r="21" spans="1:23" ht="208.5" customHeight="1" thickBot="1" x14ac:dyDescent="0.3">
      <c r="A21" s="181"/>
      <c r="B21" s="153"/>
      <c r="C21" s="175"/>
      <c r="D21" s="175"/>
      <c r="E21" s="157"/>
      <c r="F21" s="134" t="s">
        <v>270</v>
      </c>
      <c r="G21" s="128" t="s">
        <v>221</v>
      </c>
      <c r="H21" s="136" t="s">
        <v>41</v>
      </c>
      <c r="I21" s="135" t="s">
        <v>50</v>
      </c>
      <c r="J21" s="136" t="s">
        <v>375</v>
      </c>
      <c r="K21" s="128" t="s">
        <v>319</v>
      </c>
      <c r="L21" s="136" t="s">
        <v>317</v>
      </c>
      <c r="M21" s="135" t="s">
        <v>58</v>
      </c>
      <c r="N21" s="137" t="s">
        <v>60</v>
      </c>
      <c r="O21" s="49" t="s">
        <v>69</v>
      </c>
      <c r="P21" s="41" t="s">
        <v>380</v>
      </c>
      <c r="Q21" s="46" t="s">
        <v>325</v>
      </c>
      <c r="R21" s="46" t="s">
        <v>382</v>
      </c>
      <c r="S21" s="46" t="s">
        <v>379</v>
      </c>
      <c r="T21" s="46" t="s">
        <v>326</v>
      </c>
      <c r="U21" s="46" t="s">
        <v>381</v>
      </c>
      <c r="V21" s="127">
        <v>0.8</v>
      </c>
      <c r="W21" s="105" t="s">
        <v>324</v>
      </c>
    </row>
    <row r="22" spans="1:23" ht="174" customHeight="1" thickBot="1" x14ac:dyDescent="0.3">
      <c r="A22" s="181"/>
      <c r="B22" s="153"/>
      <c r="C22" s="175"/>
      <c r="D22" s="135" t="s">
        <v>347</v>
      </c>
      <c r="E22" s="135" t="s">
        <v>239</v>
      </c>
      <c r="F22" s="139" t="s">
        <v>349</v>
      </c>
      <c r="G22" s="128" t="s">
        <v>222</v>
      </c>
      <c r="H22" s="140" t="s">
        <v>41</v>
      </c>
      <c r="I22" s="138" t="s">
        <v>50</v>
      </c>
      <c r="J22" s="136" t="s">
        <v>375</v>
      </c>
      <c r="K22" s="128" t="s">
        <v>330</v>
      </c>
      <c r="L22" s="136" t="s">
        <v>317</v>
      </c>
      <c r="M22" s="135" t="s">
        <v>58</v>
      </c>
      <c r="N22" s="137" t="s">
        <v>60</v>
      </c>
      <c r="O22" s="49" t="s">
        <v>69</v>
      </c>
      <c r="P22" s="41" t="s">
        <v>380</v>
      </c>
      <c r="Q22" s="105" t="s">
        <v>331</v>
      </c>
      <c r="R22" s="46" t="s">
        <v>388</v>
      </c>
      <c r="S22" s="46" t="s">
        <v>379</v>
      </c>
      <c r="T22" s="147" t="s">
        <v>399</v>
      </c>
      <c r="U22" s="105" t="s">
        <v>387</v>
      </c>
      <c r="V22" s="105" t="s">
        <v>386</v>
      </c>
      <c r="W22" s="105" t="s">
        <v>324</v>
      </c>
    </row>
    <row r="23" spans="1:23" ht="147" customHeight="1" thickBot="1" x14ac:dyDescent="0.4">
      <c r="A23" s="181"/>
      <c r="B23" s="153"/>
      <c r="C23" s="175"/>
      <c r="D23" s="135" t="s">
        <v>348</v>
      </c>
      <c r="E23" s="135" t="s">
        <v>273</v>
      </c>
      <c r="F23" s="141" t="s">
        <v>350</v>
      </c>
      <c r="G23" s="61" t="s">
        <v>297</v>
      </c>
      <c r="H23" s="142" t="s">
        <v>41</v>
      </c>
      <c r="I23" s="143" t="s">
        <v>48</v>
      </c>
      <c r="J23" s="142" t="s">
        <v>52</v>
      </c>
      <c r="K23" s="144" t="s">
        <v>240</v>
      </c>
      <c r="L23" s="145"/>
      <c r="M23" s="144"/>
      <c r="N23" s="146"/>
      <c r="O23" s="83"/>
      <c r="P23" s="41"/>
      <c r="Q23" s="88"/>
      <c r="R23" s="88"/>
      <c r="S23" s="46"/>
      <c r="T23" s="88"/>
      <c r="U23" s="88"/>
      <c r="V23" s="88"/>
      <c r="W23" s="88"/>
    </row>
    <row r="24" spans="1:23" ht="309" customHeight="1" thickBot="1" x14ac:dyDescent="0.4">
      <c r="A24" s="181"/>
      <c r="B24" s="153">
        <v>4</v>
      </c>
      <c r="C24" s="153" t="s">
        <v>228</v>
      </c>
      <c r="D24" s="105" t="s">
        <v>271</v>
      </c>
      <c r="E24" s="89" t="s">
        <v>339</v>
      </c>
      <c r="F24" s="90"/>
      <c r="G24" s="69" t="s">
        <v>274</v>
      </c>
      <c r="H24" s="91" t="s">
        <v>41</v>
      </c>
      <c r="I24" s="70" t="s">
        <v>48</v>
      </c>
      <c r="J24" s="91" t="s">
        <v>52</v>
      </c>
      <c r="K24" s="70" t="s">
        <v>240</v>
      </c>
      <c r="L24" s="92"/>
      <c r="M24" s="70"/>
      <c r="N24" s="72"/>
      <c r="O24" s="69"/>
      <c r="P24" s="41"/>
      <c r="Q24" s="92"/>
      <c r="R24" s="92"/>
      <c r="S24" s="46"/>
      <c r="T24" s="92"/>
      <c r="U24" s="92"/>
      <c r="V24" s="92"/>
      <c r="W24" s="92"/>
    </row>
    <row r="25" spans="1:23" ht="281.25" customHeight="1" thickBot="1" x14ac:dyDescent="0.3">
      <c r="A25" s="181"/>
      <c r="B25" s="153"/>
      <c r="C25" s="153"/>
      <c r="D25" s="153" t="s">
        <v>275</v>
      </c>
      <c r="E25" s="154" t="s">
        <v>209</v>
      </c>
      <c r="F25" s="39" t="s">
        <v>276</v>
      </c>
      <c r="G25" s="52" t="s">
        <v>340</v>
      </c>
      <c r="H25" s="62" t="s">
        <v>41</v>
      </c>
      <c r="I25" s="47" t="s">
        <v>50</v>
      </c>
      <c r="J25" s="62" t="s">
        <v>52</v>
      </c>
      <c r="K25" s="46" t="s">
        <v>312</v>
      </c>
      <c r="L25" s="46" t="s">
        <v>313</v>
      </c>
      <c r="M25" s="106" t="s">
        <v>66</v>
      </c>
      <c r="N25" s="48" t="s">
        <v>60</v>
      </c>
      <c r="O25" s="49" t="s">
        <v>68</v>
      </c>
      <c r="P25" s="41" t="s">
        <v>380</v>
      </c>
      <c r="Q25" s="49" t="s">
        <v>332</v>
      </c>
      <c r="R25" s="46" t="s">
        <v>388</v>
      </c>
      <c r="S25" s="46" t="s">
        <v>379</v>
      </c>
      <c r="T25" s="46" t="s">
        <v>326</v>
      </c>
      <c r="U25" s="46" t="s">
        <v>397</v>
      </c>
      <c r="V25" s="126">
        <v>1</v>
      </c>
      <c r="W25" s="105" t="s">
        <v>324</v>
      </c>
    </row>
    <row r="26" spans="1:23" ht="325.5" customHeight="1" thickBot="1" x14ac:dyDescent="0.3">
      <c r="A26" s="181"/>
      <c r="B26" s="153"/>
      <c r="C26" s="153"/>
      <c r="D26" s="153"/>
      <c r="E26" s="154"/>
      <c r="F26" s="39" t="s">
        <v>277</v>
      </c>
      <c r="G26" s="105" t="s">
        <v>224</v>
      </c>
      <c r="H26" s="62" t="s">
        <v>41</v>
      </c>
      <c r="I26" s="47" t="s">
        <v>50</v>
      </c>
      <c r="J26" s="62" t="s">
        <v>52</v>
      </c>
      <c r="K26" s="105" t="s">
        <v>314</v>
      </c>
      <c r="L26" s="50" t="s">
        <v>315</v>
      </c>
      <c r="M26" s="106" t="s">
        <v>66</v>
      </c>
      <c r="N26" s="48" t="s">
        <v>60</v>
      </c>
      <c r="O26" s="49" t="s">
        <v>68</v>
      </c>
      <c r="P26" s="41" t="s">
        <v>380</v>
      </c>
      <c r="Q26" s="56" t="s">
        <v>336</v>
      </c>
      <c r="R26" s="46" t="s">
        <v>388</v>
      </c>
      <c r="S26" s="46" t="s">
        <v>379</v>
      </c>
      <c r="T26" s="46" t="s">
        <v>326</v>
      </c>
      <c r="U26" s="108" t="s">
        <v>394</v>
      </c>
      <c r="V26" s="126">
        <v>1</v>
      </c>
      <c r="W26" s="105" t="s">
        <v>324</v>
      </c>
    </row>
    <row r="27" spans="1:23" ht="230.25" customHeight="1" thickBot="1" x14ac:dyDescent="0.3">
      <c r="A27" s="181"/>
      <c r="B27" s="153"/>
      <c r="C27" s="153"/>
      <c r="D27" s="153"/>
      <c r="E27" s="154"/>
      <c r="F27" s="39" t="s">
        <v>278</v>
      </c>
      <c r="G27" s="105" t="s">
        <v>225</v>
      </c>
      <c r="H27" s="62" t="s">
        <v>41</v>
      </c>
      <c r="I27" s="47" t="s">
        <v>50</v>
      </c>
      <c r="J27" s="62" t="s">
        <v>52</v>
      </c>
      <c r="K27" s="105" t="s">
        <v>323</v>
      </c>
      <c r="L27" s="46" t="s">
        <v>317</v>
      </c>
      <c r="M27" s="106" t="s">
        <v>66</v>
      </c>
      <c r="N27" s="48" t="s">
        <v>60</v>
      </c>
      <c r="O27" s="49" t="s">
        <v>68</v>
      </c>
      <c r="P27" s="41" t="s">
        <v>380</v>
      </c>
      <c r="Q27" s="46" t="s">
        <v>325</v>
      </c>
      <c r="R27" s="46" t="s">
        <v>382</v>
      </c>
      <c r="S27" s="46" t="s">
        <v>379</v>
      </c>
      <c r="T27" s="46" t="s">
        <v>326</v>
      </c>
      <c r="U27" s="108" t="s">
        <v>381</v>
      </c>
      <c r="V27" s="127">
        <v>0.8</v>
      </c>
      <c r="W27" s="105" t="s">
        <v>324</v>
      </c>
    </row>
    <row r="28" spans="1:23" ht="309.75" customHeight="1" thickBot="1" x14ac:dyDescent="0.3">
      <c r="A28" s="181"/>
      <c r="B28" s="153"/>
      <c r="C28" s="153"/>
      <c r="D28" s="154" t="s">
        <v>279</v>
      </c>
      <c r="E28" s="153" t="s">
        <v>210</v>
      </c>
      <c r="F28" s="39" t="s">
        <v>280</v>
      </c>
      <c r="G28" s="105" t="s">
        <v>341</v>
      </c>
      <c r="H28" s="105" t="s">
        <v>41</v>
      </c>
      <c r="I28" s="106" t="s">
        <v>50</v>
      </c>
      <c r="J28" s="62" t="s">
        <v>52</v>
      </c>
      <c r="K28" s="105" t="s">
        <v>314</v>
      </c>
      <c r="L28" s="50" t="s">
        <v>315</v>
      </c>
      <c r="M28" s="106" t="s">
        <v>66</v>
      </c>
      <c r="N28" s="48" t="s">
        <v>59</v>
      </c>
      <c r="O28" s="49" t="s">
        <v>68</v>
      </c>
      <c r="P28" s="41" t="s">
        <v>380</v>
      </c>
      <c r="Q28" s="56" t="s">
        <v>336</v>
      </c>
      <c r="R28" s="46" t="s">
        <v>388</v>
      </c>
      <c r="S28" s="46" t="s">
        <v>379</v>
      </c>
      <c r="T28" s="46" t="s">
        <v>326</v>
      </c>
      <c r="U28" s="57" t="s">
        <v>394</v>
      </c>
      <c r="V28" s="126">
        <v>1</v>
      </c>
      <c r="W28" s="105" t="s">
        <v>324</v>
      </c>
    </row>
    <row r="29" spans="1:23" ht="224.25" customHeight="1" thickBot="1" x14ac:dyDescent="0.3">
      <c r="A29" s="181"/>
      <c r="B29" s="153"/>
      <c r="C29" s="153"/>
      <c r="D29" s="154"/>
      <c r="E29" s="153"/>
      <c r="F29" s="58" t="s">
        <v>281</v>
      </c>
      <c r="G29" s="62" t="s">
        <v>283</v>
      </c>
      <c r="H29" s="62" t="s">
        <v>41</v>
      </c>
      <c r="I29" s="63" t="s">
        <v>50</v>
      </c>
      <c r="J29" s="62" t="s">
        <v>52</v>
      </c>
      <c r="K29" s="62" t="s">
        <v>333</v>
      </c>
      <c r="L29" s="50" t="s">
        <v>313</v>
      </c>
      <c r="M29" s="106" t="s">
        <v>66</v>
      </c>
      <c r="N29" s="48" t="s">
        <v>60</v>
      </c>
      <c r="O29" s="49" t="s">
        <v>68</v>
      </c>
      <c r="P29" s="41" t="s">
        <v>380</v>
      </c>
      <c r="Q29" s="105" t="s">
        <v>331</v>
      </c>
      <c r="R29" s="46" t="s">
        <v>388</v>
      </c>
      <c r="S29" s="46" t="s">
        <v>379</v>
      </c>
      <c r="T29" s="147" t="s">
        <v>399</v>
      </c>
      <c r="U29" s="105" t="s">
        <v>387</v>
      </c>
      <c r="V29" s="108" t="s">
        <v>386</v>
      </c>
      <c r="W29" s="105" t="s">
        <v>324</v>
      </c>
    </row>
    <row r="30" spans="1:23" ht="167.25" customHeight="1" thickBot="1" x14ac:dyDescent="0.4">
      <c r="A30" s="181"/>
      <c r="B30" s="153"/>
      <c r="C30" s="153"/>
      <c r="D30" s="106" t="s">
        <v>284</v>
      </c>
      <c r="E30" s="106" t="s">
        <v>273</v>
      </c>
      <c r="F30" s="77" t="s">
        <v>285</v>
      </c>
      <c r="G30" s="61" t="s">
        <v>297</v>
      </c>
      <c r="H30" s="61" t="s">
        <v>41</v>
      </c>
      <c r="I30" s="78" t="s">
        <v>48</v>
      </c>
      <c r="J30" s="61" t="s">
        <v>52</v>
      </c>
      <c r="K30" s="61" t="s">
        <v>240</v>
      </c>
      <c r="L30" s="86"/>
      <c r="M30" s="85"/>
      <c r="N30" s="87"/>
      <c r="O30" s="83"/>
      <c r="P30" s="41"/>
      <c r="Q30" s="81"/>
      <c r="R30" s="81"/>
      <c r="S30" s="46"/>
      <c r="T30" s="88"/>
      <c r="U30" s="88"/>
      <c r="V30" s="88"/>
      <c r="W30" s="88"/>
    </row>
    <row r="31" spans="1:23" ht="149.25" customHeight="1" thickBot="1" x14ac:dyDescent="0.4">
      <c r="A31" s="181"/>
      <c r="B31" s="153">
        <v>5</v>
      </c>
      <c r="C31" s="153" t="s">
        <v>229</v>
      </c>
      <c r="D31" s="106" t="s">
        <v>272</v>
      </c>
      <c r="E31" s="52" t="s">
        <v>342</v>
      </c>
      <c r="F31" s="93" t="s">
        <v>286</v>
      </c>
      <c r="G31" s="46" t="s">
        <v>282</v>
      </c>
      <c r="H31" s="46" t="s">
        <v>44</v>
      </c>
      <c r="I31" s="47" t="s">
        <v>48</v>
      </c>
      <c r="J31" s="46" t="s">
        <v>52</v>
      </c>
      <c r="K31" s="47" t="s">
        <v>240</v>
      </c>
      <c r="L31" s="94"/>
      <c r="M31" s="47"/>
      <c r="N31" s="95"/>
      <c r="O31" s="46"/>
      <c r="P31" s="41"/>
      <c r="Q31" s="94"/>
      <c r="R31" s="94"/>
      <c r="S31" s="46"/>
      <c r="T31" s="94"/>
      <c r="U31" s="94"/>
      <c r="V31" s="94"/>
      <c r="W31" s="94"/>
    </row>
    <row r="32" spans="1:23" ht="192" customHeight="1" thickBot="1" x14ac:dyDescent="0.3">
      <c r="A32" s="181"/>
      <c r="B32" s="153"/>
      <c r="C32" s="153"/>
      <c r="D32" s="154" t="s">
        <v>287</v>
      </c>
      <c r="E32" s="153" t="s">
        <v>209</v>
      </c>
      <c r="F32" s="39" t="s">
        <v>288</v>
      </c>
      <c r="G32" s="115" t="s">
        <v>226</v>
      </c>
      <c r="H32" s="105" t="s">
        <v>44</v>
      </c>
      <c r="I32" s="106" t="s">
        <v>50</v>
      </c>
      <c r="J32" s="46" t="s">
        <v>52</v>
      </c>
      <c r="K32" s="46" t="s">
        <v>312</v>
      </c>
      <c r="L32" s="46" t="s">
        <v>313</v>
      </c>
      <c r="M32" s="106" t="s">
        <v>66</v>
      </c>
      <c r="N32" s="48" t="s">
        <v>60</v>
      </c>
      <c r="O32" s="49" t="s">
        <v>68</v>
      </c>
      <c r="P32" s="41" t="s">
        <v>380</v>
      </c>
      <c r="Q32" s="46" t="s">
        <v>325</v>
      </c>
      <c r="R32" s="46" t="s">
        <v>382</v>
      </c>
      <c r="S32" s="46" t="s">
        <v>379</v>
      </c>
      <c r="T32" s="46" t="s">
        <v>326</v>
      </c>
      <c r="U32" s="46" t="s">
        <v>385</v>
      </c>
      <c r="V32" s="126">
        <v>0.8</v>
      </c>
      <c r="W32" s="105" t="s">
        <v>324</v>
      </c>
    </row>
    <row r="33" spans="1:23" ht="184.5" customHeight="1" thickBot="1" x14ac:dyDescent="0.3">
      <c r="A33" s="181"/>
      <c r="B33" s="153"/>
      <c r="C33" s="153"/>
      <c r="D33" s="154"/>
      <c r="E33" s="153"/>
      <c r="F33" s="39" t="s">
        <v>289</v>
      </c>
      <c r="G33" s="105" t="s">
        <v>227</v>
      </c>
      <c r="H33" s="105" t="s">
        <v>41</v>
      </c>
      <c r="I33" s="106" t="s">
        <v>50</v>
      </c>
      <c r="J33" s="46" t="s">
        <v>52</v>
      </c>
      <c r="K33" s="105" t="s">
        <v>314</v>
      </c>
      <c r="L33" s="50" t="s">
        <v>315</v>
      </c>
      <c r="M33" s="106" t="s">
        <v>66</v>
      </c>
      <c r="N33" s="48" t="s">
        <v>60</v>
      </c>
      <c r="O33" s="49" t="s">
        <v>68</v>
      </c>
      <c r="P33" s="41" t="s">
        <v>380</v>
      </c>
      <c r="Q33" s="105" t="s">
        <v>331</v>
      </c>
      <c r="R33" s="46" t="s">
        <v>388</v>
      </c>
      <c r="S33" s="46" t="s">
        <v>379</v>
      </c>
      <c r="T33" s="147" t="s">
        <v>399</v>
      </c>
      <c r="U33" s="105" t="s">
        <v>387</v>
      </c>
      <c r="V33" s="108" t="s">
        <v>386</v>
      </c>
      <c r="W33" s="105" t="s">
        <v>324</v>
      </c>
    </row>
    <row r="34" spans="1:23" ht="221.25" customHeight="1" thickBot="1" x14ac:dyDescent="0.3">
      <c r="A34" s="181"/>
      <c r="B34" s="153"/>
      <c r="C34" s="153"/>
      <c r="D34" s="153" t="s">
        <v>290</v>
      </c>
      <c r="E34" s="153" t="s">
        <v>238</v>
      </c>
      <c r="F34" s="39" t="s">
        <v>292</v>
      </c>
      <c r="G34" s="105" t="s">
        <v>230</v>
      </c>
      <c r="H34" s="105" t="s">
        <v>41</v>
      </c>
      <c r="I34" s="106" t="s">
        <v>50</v>
      </c>
      <c r="J34" s="46" t="s">
        <v>52</v>
      </c>
      <c r="K34" s="105" t="s">
        <v>314</v>
      </c>
      <c r="L34" s="50" t="s">
        <v>315</v>
      </c>
      <c r="M34" s="106" t="s">
        <v>66</v>
      </c>
      <c r="N34" s="48" t="s">
        <v>60</v>
      </c>
      <c r="O34" s="49" t="s">
        <v>68</v>
      </c>
      <c r="P34" s="41" t="s">
        <v>380</v>
      </c>
      <c r="Q34" s="105" t="s">
        <v>331</v>
      </c>
      <c r="R34" s="46" t="s">
        <v>388</v>
      </c>
      <c r="S34" s="46" t="s">
        <v>379</v>
      </c>
      <c r="T34" s="147" t="s">
        <v>399</v>
      </c>
      <c r="U34" s="105" t="s">
        <v>387</v>
      </c>
      <c r="V34" s="105" t="s">
        <v>386</v>
      </c>
      <c r="W34" s="105" t="s">
        <v>324</v>
      </c>
    </row>
    <row r="35" spans="1:23" ht="221.25" customHeight="1" thickBot="1" x14ac:dyDescent="0.3">
      <c r="A35" s="181"/>
      <c r="B35" s="153"/>
      <c r="C35" s="153"/>
      <c r="D35" s="153"/>
      <c r="E35" s="153"/>
      <c r="F35" s="39" t="s">
        <v>291</v>
      </c>
      <c r="G35" s="105" t="s">
        <v>320</v>
      </c>
      <c r="H35" s="105" t="s">
        <v>41</v>
      </c>
      <c r="I35" s="106" t="s">
        <v>50</v>
      </c>
      <c r="J35" s="46" t="s">
        <v>52</v>
      </c>
      <c r="K35" s="96" t="s">
        <v>333</v>
      </c>
      <c r="L35" s="50" t="s">
        <v>313</v>
      </c>
      <c r="M35" s="106" t="s">
        <v>66</v>
      </c>
      <c r="N35" s="48" t="s">
        <v>60</v>
      </c>
      <c r="O35" s="49" t="s">
        <v>68</v>
      </c>
      <c r="P35" s="41" t="s">
        <v>380</v>
      </c>
      <c r="Q35" s="105" t="s">
        <v>334</v>
      </c>
      <c r="R35" s="46" t="s">
        <v>388</v>
      </c>
      <c r="S35" s="46" t="s">
        <v>379</v>
      </c>
      <c r="T35" s="147" t="s">
        <v>399</v>
      </c>
      <c r="U35" s="105" t="s">
        <v>387</v>
      </c>
      <c r="V35" s="105" t="s">
        <v>386</v>
      </c>
      <c r="W35" s="105" t="s">
        <v>324</v>
      </c>
    </row>
    <row r="36" spans="1:23" ht="221.25" customHeight="1" thickBot="1" x14ac:dyDescent="0.4">
      <c r="A36" s="181"/>
      <c r="B36" s="153"/>
      <c r="C36" s="153"/>
      <c r="D36" s="105" t="s">
        <v>293</v>
      </c>
      <c r="E36" s="106" t="s">
        <v>273</v>
      </c>
      <c r="F36" s="77" t="s">
        <v>294</v>
      </c>
      <c r="G36" s="61" t="s">
        <v>223</v>
      </c>
      <c r="H36" s="61" t="s">
        <v>41</v>
      </c>
      <c r="I36" s="78" t="s">
        <v>48</v>
      </c>
      <c r="J36" s="83" t="s">
        <v>52</v>
      </c>
      <c r="K36" s="85" t="s">
        <v>240</v>
      </c>
      <c r="L36" s="86"/>
      <c r="M36" s="85"/>
      <c r="N36" s="87"/>
      <c r="O36" s="83"/>
      <c r="P36" s="41"/>
      <c r="Q36" s="88"/>
      <c r="R36" s="88"/>
      <c r="S36" s="46"/>
      <c r="T36" s="88"/>
      <c r="U36" s="88"/>
      <c r="V36" s="88"/>
      <c r="W36" s="88"/>
    </row>
    <row r="37" spans="1:23" ht="162" customHeight="1" thickBot="1" x14ac:dyDescent="0.3">
      <c r="A37" s="181"/>
      <c r="B37" s="153">
        <v>6</v>
      </c>
      <c r="C37" s="153" t="s">
        <v>235</v>
      </c>
      <c r="D37" s="105" t="s">
        <v>298</v>
      </c>
      <c r="E37" s="105" t="s">
        <v>295</v>
      </c>
      <c r="F37" s="93" t="s">
        <v>299</v>
      </c>
      <c r="G37" s="46" t="s">
        <v>343</v>
      </c>
      <c r="H37" s="46" t="s">
        <v>43</v>
      </c>
      <c r="I37" s="47" t="s">
        <v>48</v>
      </c>
      <c r="J37" s="46" t="s">
        <v>52</v>
      </c>
      <c r="K37" s="46" t="s">
        <v>240</v>
      </c>
      <c r="L37" s="46"/>
      <c r="M37" s="47"/>
      <c r="N37" s="95"/>
      <c r="O37" s="46"/>
      <c r="P37" s="41"/>
      <c r="Q37" s="46"/>
      <c r="R37" s="46"/>
      <c r="S37" s="46"/>
      <c r="T37" s="97"/>
      <c r="U37" s="46"/>
      <c r="V37" s="46"/>
      <c r="W37" s="47"/>
    </row>
    <row r="38" spans="1:23" ht="264.75" customHeight="1" thickBot="1" x14ac:dyDescent="0.3">
      <c r="A38" s="181"/>
      <c r="B38" s="153"/>
      <c r="C38" s="153"/>
      <c r="D38" s="153" t="s">
        <v>304</v>
      </c>
      <c r="E38" s="153" t="s">
        <v>209</v>
      </c>
      <c r="F38" s="39" t="s">
        <v>300</v>
      </c>
      <c r="G38" s="105" t="s">
        <v>344</v>
      </c>
      <c r="H38" s="105" t="s">
        <v>44</v>
      </c>
      <c r="I38" s="106" t="s">
        <v>50</v>
      </c>
      <c r="J38" s="105" t="s">
        <v>52</v>
      </c>
      <c r="K38" s="46" t="s">
        <v>321</v>
      </c>
      <c r="L38" s="46" t="s">
        <v>313</v>
      </c>
      <c r="M38" s="106" t="s">
        <v>66</v>
      </c>
      <c r="N38" s="48" t="s">
        <v>60</v>
      </c>
      <c r="O38" s="49" t="s">
        <v>68</v>
      </c>
      <c r="P38" s="41" t="s">
        <v>380</v>
      </c>
      <c r="Q38" s="46" t="s">
        <v>325</v>
      </c>
      <c r="R38" s="46" t="s">
        <v>382</v>
      </c>
      <c r="S38" s="46" t="s">
        <v>379</v>
      </c>
      <c r="T38" s="46" t="s">
        <v>326</v>
      </c>
      <c r="U38" s="46" t="s">
        <v>385</v>
      </c>
      <c r="V38" s="126">
        <v>0.8</v>
      </c>
      <c r="W38" s="105" t="s">
        <v>324</v>
      </c>
    </row>
    <row r="39" spans="1:23" ht="264.75" customHeight="1" thickBot="1" x14ac:dyDescent="0.3">
      <c r="A39" s="181"/>
      <c r="B39" s="153"/>
      <c r="C39" s="153"/>
      <c r="D39" s="153"/>
      <c r="E39" s="153"/>
      <c r="F39" s="39" t="s">
        <v>301</v>
      </c>
      <c r="G39" s="105" t="s">
        <v>345</v>
      </c>
      <c r="H39" s="105" t="s">
        <v>41</v>
      </c>
      <c r="I39" s="106" t="s">
        <v>50</v>
      </c>
      <c r="J39" s="105" t="s">
        <v>52</v>
      </c>
      <c r="K39" s="46" t="s">
        <v>322</v>
      </c>
      <c r="L39" s="46" t="s">
        <v>313</v>
      </c>
      <c r="M39" s="106" t="s">
        <v>66</v>
      </c>
      <c r="N39" s="48" t="s">
        <v>60</v>
      </c>
      <c r="O39" s="49" t="s">
        <v>68</v>
      </c>
      <c r="P39" s="41" t="s">
        <v>380</v>
      </c>
      <c r="Q39" s="46" t="s">
        <v>325</v>
      </c>
      <c r="R39" s="46" t="s">
        <v>382</v>
      </c>
      <c r="S39" s="46" t="s">
        <v>379</v>
      </c>
      <c r="T39" s="46" t="s">
        <v>326</v>
      </c>
      <c r="U39" s="46" t="s">
        <v>384</v>
      </c>
      <c r="V39" s="126">
        <v>0.8</v>
      </c>
      <c r="W39" s="105" t="s">
        <v>324</v>
      </c>
    </row>
    <row r="40" spans="1:23" ht="385.5" customHeight="1" thickBot="1" x14ac:dyDescent="0.3">
      <c r="A40" s="181"/>
      <c r="B40" s="153"/>
      <c r="C40" s="153"/>
      <c r="D40" s="153"/>
      <c r="E40" s="153"/>
      <c r="F40" s="39" t="s">
        <v>302</v>
      </c>
      <c r="G40" s="51" t="s">
        <v>231</v>
      </c>
      <c r="H40" s="106" t="s">
        <v>41</v>
      </c>
      <c r="I40" s="106" t="s">
        <v>50</v>
      </c>
      <c r="J40" s="105" t="s">
        <v>52</v>
      </c>
      <c r="K40" s="105" t="s">
        <v>323</v>
      </c>
      <c r="L40" s="46" t="s">
        <v>317</v>
      </c>
      <c r="M40" s="106" t="s">
        <v>66</v>
      </c>
      <c r="N40" s="48" t="s">
        <v>60</v>
      </c>
      <c r="O40" s="49" t="s">
        <v>68</v>
      </c>
      <c r="P40" s="41" t="s">
        <v>380</v>
      </c>
      <c r="Q40" s="46" t="s">
        <v>335</v>
      </c>
      <c r="R40" s="46" t="s">
        <v>390</v>
      </c>
      <c r="S40" s="46" t="s">
        <v>379</v>
      </c>
      <c r="T40" s="46" t="s">
        <v>326</v>
      </c>
      <c r="U40" s="105" t="s">
        <v>398</v>
      </c>
      <c r="V40" s="126">
        <v>1</v>
      </c>
      <c r="W40" s="105" t="s">
        <v>324</v>
      </c>
    </row>
    <row r="41" spans="1:23" ht="290.25" customHeight="1" thickBot="1" x14ac:dyDescent="0.3">
      <c r="A41" s="181"/>
      <c r="B41" s="153"/>
      <c r="C41" s="153"/>
      <c r="D41" s="153"/>
      <c r="E41" s="153"/>
      <c r="F41" s="39" t="s">
        <v>303</v>
      </c>
      <c r="G41" s="105" t="s">
        <v>232</v>
      </c>
      <c r="H41" s="105" t="s">
        <v>41</v>
      </c>
      <c r="I41" s="106" t="s">
        <v>50</v>
      </c>
      <c r="J41" s="105" t="s">
        <v>52</v>
      </c>
      <c r="K41" s="105" t="s">
        <v>323</v>
      </c>
      <c r="L41" s="46" t="s">
        <v>317</v>
      </c>
      <c r="M41" s="106" t="s">
        <v>66</v>
      </c>
      <c r="N41" s="48" t="s">
        <v>60</v>
      </c>
      <c r="O41" s="49" t="s">
        <v>68</v>
      </c>
      <c r="P41" s="41" t="s">
        <v>380</v>
      </c>
      <c r="Q41" s="46" t="s">
        <v>335</v>
      </c>
      <c r="R41" s="46" t="s">
        <v>390</v>
      </c>
      <c r="S41" s="46" t="s">
        <v>379</v>
      </c>
      <c r="T41" s="46" t="s">
        <v>326</v>
      </c>
      <c r="U41" s="105" t="s">
        <v>398</v>
      </c>
      <c r="V41" s="126">
        <v>1</v>
      </c>
      <c r="W41" s="105" t="s">
        <v>324</v>
      </c>
    </row>
    <row r="42" spans="1:23" ht="141.75" customHeight="1" thickBot="1" x14ac:dyDescent="0.4">
      <c r="A42" s="181"/>
      <c r="B42" s="153"/>
      <c r="C42" s="153"/>
      <c r="D42" s="153" t="s">
        <v>305</v>
      </c>
      <c r="E42" s="153" t="s">
        <v>238</v>
      </c>
      <c r="F42" s="58" t="s">
        <v>306</v>
      </c>
      <c r="G42" s="62" t="s">
        <v>296</v>
      </c>
      <c r="H42" s="105" t="s">
        <v>252</v>
      </c>
      <c r="I42" s="106"/>
      <c r="J42" s="105"/>
      <c r="K42" s="46" t="s">
        <v>240</v>
      </c>
      <c r="L42" s="105"/>
      <c r="M42" s="47"/>
      <c r="N42" s="98"/>
      <c r="O42" s="105"/>
      <c r="P42" s="42"/>
      <c r="Q42" s="105"/>
      <c r="R42" s="105"/>
      <c r="S42" s="105"/>
      <c r="T42" s="105"/>
      <c r="U42" s="105"/>
      <c r="V42" s="105"/>
      <c r="W42" s="106"/>
    </row>
    <row r="43" spans="1:23" ht="252.75" customHeight="1" thickBot="1" x14ac:dyDescent="0.4">
      <c r="A43" s="181"/>
      <c r="B43" s="153"/>
      <c r="C43" s="153"/>
      <c r="D43" s="153"/>
      <c r="E43" s="153"/>
      <c r="F43" s="99" t="s">
        <v>307</v>
      </c>
      <c r="G43" s="96" t="s">
        <v>351</v>
      </c>
      <c r="H43" s="105" t="s">
        <v>44</v>
      </c>
      <c r="I43" s="106" t="s">
        <v>50</v>
      </c>
      <c r="J43" s="105" t="s">
        <v>52</v>
      </c>
      <c r="K43" s="106" t="s">
        <v>240</v>
      </c>
      <c r="L43" s="100"/>
      <c r="M43" s="47"/>
      <c r="N43" s="98"/>
      <c r="O43" s="105"/>
      <c r="P43" s="42"/>
      <c r="Q43" s="100"/>
      <c r="R43" s="100"/>
      <c r="S43" s="100"/>
      <c r="T43" s="100"/>
      <c r="U43" s="100"/>
      <c r="V43" s="100"/>
      <c r="W43" s="100"/>
    </row>
    <row r="44" spans="1:23" ht="176.25" customHeight="1" thickBot="1" x14ac:dyDescent="0.4">
      <c r="A44" s="181"/>
      <c r="B44" s="153"/>
      <c r="C44" s="153"/>
      <c r="D44" s="153"/>
      <c r="E44" s="153"/>
      <c r="F44" s="99" t="s">
        <v>308</v>
      </c>
      <c r="G44" s="62" t="s">
        <v>233</v>
      </c>
      <c r="H44" s="62" t="s">
        <v>44</v>
      </c>
      <c r="I44" s="106" t="s">
        <v>50</v>
      </c>
      <c r="J44" s="105" t="s">
        <v>52</v>
      </c>
      <c r="K44" s="105" t="s">
        <v>240</v>
      </c>
      <c r="L44" s="100"/>
      <c r="M44" s="47"/>
      <c r="N44" s="98"/>
      <c r="O44" s="105"/>
      <c r="P44" s="42"/>
      <c r="Q44" s="100"/>
      <c r="R44" s="100"/>
      <c r="S44" s="100"/>
      <c r="T44" s="100"/>
      <c r="U44" s="100"/>
      <c r="V44" s="100"/>
      <c r="W44" s="100"/>
    </row>
    <row r="45" spans="1:23" ht="123.75" customHeight="1" thickBot="1" x14ac:dyDescent="0.4">
      <c r="A45" s="182"/>
      <c r="B45" s="155"/>
      <c r="C45" s="155"/>
      <c r="D45" s="116" t="s">
        <v>309</v>
      </c>
      <c r="E45" s="116" t="s">
        <v>273</v>
      </c>
      <c r="F45" s="117" t="s">
        <v>310</v>
      </c>
      <c r="G45" s="116" t="s">
        <v>297</v>
      </c>
      <c r="H45" s="116" t="s">
        <v>43</v>
      </c>
      <c r="I45" s="116" t="s">
        <v>48</v>
      </c>
      <c r="J45" s="116" t="s">
        <v>52</v>
      </c>
      <c r="K45" s="116" t="s">
        <v>240</v>
      </c>
      <c r="L45" s="118"/>
      <c r="M45" s="119"/>
      <c r="N45" s="120"/>
      <c r="O45" s="116"/>
      <c r="P45" s="42"/>
      <c r="Q45" s="118"/>
      <c r="R45" s="118"/>
      <c r="S45" s="118"/>
      <c r="T45" s="118"/>
      <c r="U45" s="118"/>
      <c r="V45" s="118"/>
      <c r="W45" s="118"/>
    </row>
    <row r="46" spans="1:23" ht="52.5" customHeight="1" x14ac:dyDescent="0.25">
      <c r="A46" s="38"/>
      <c r="B46" s="37"/>
      <c r="C46" s="103"/>
      <c r="D46" s="104"/>
      <c r="E46" s="103"/>
      <c r="F46" s="104"/>
      <c r="G46" s="103"/>
      <c r="H46" s="103"/>
      <c r="I46" s="107"/>
      <c r="J46" s="107"/>
      <c r="K46" s="103"/>
      <c r="L46" s="33"/>
      <c r="M46" s="107"/>
      <c r="N46" s="34"/>
      <c r="O46" s="103"/>
      <c r="P46" s="103"/>
      <c r="Q46" s="33"/>
      <c r="R46" s="33"/>
      <c r="S46" s="33"/>
      <c r="T46" s="33"/>
      <c r="U46" s="33"/>
      <c r="V46" s="33"/>
      <c r="W46" s="33"/>
    </row>
    <row r="47" spans="1:23" ht="54.75" customHeight="1" x14ac:dyDescent="0.25">
      <c r="A47" s="38"/>
      <c r="B47" s="37"/>
      <c r="C47" s="31"/>
      <c r="D47" s="29"/>
      <c r="E47" s="31"/>
      <c r="F47" s="29"/>
      <c r="G47" s="31"/>
      <c r="H47" s="31"/>
      <c r="I47" s="32"/>
      <c r="J47" s="32"/>
      <c r="K47" s="31"/>
      <c r="L47" s="33"/>
      <c r="M47" s="32"/>
      <c r="N47" s="34"/>
      <c r="O47" s="31"/>
      <c r="P47" s="103"/>
      <c r="Q47" s="33"/>
      <c r="R47" s="33"/>
      <c r="S47" s="33"/>
      <c r="T47" s="33"/>
      <c r="U47" s="33"/>
      <c r="V47" s="33"/>
      <c r="W47" s="33"/>
    </row>
    <row r="48" spans="1:23" ht="72" customHeight="1" x14ac:dyDescent="0.25">
      <c r="A48" s="38"/>
      <c r="B48" s="37"/>
      <c r="C48" s="31"/>
      <c r="D48" s="29"/>
      <c r="E48" s="31"/>
      <c r="F48" s="29"/>
      <c r="G48" s="31"/>
      <c r="H48" s="31"/>
      <c r="I48" s="32"/>
      <c r="J48" s="31"/>
      <c r="K48" s="31"/>
      <c r="L48" s="33"/>
      <c r="M48" s="32"/>
      <c r="N48" s="34"/>
      <c r="O48" s="31"/>
      <c r="P48" s="103"/>
      <c r="Q48" s="33"/>
      <c r="R48" s="33"/>
      <c r="S48" s="33"/>
      <c r="T48" s="33"/>
      <c r="U48" s="33"/>
      <c r="V48" s="33"/>
      <c r="W48" s="33"/>
    </row>
    <row r="49" spans="1:23" ht="44.25" customHeight="1" x14ac:dyDescent="0.35">
      <c r="A49" s="38"/>
      <c r="B49" s="151"/>
      <c r="C49" s="150"/>
      <c r="D49" s="151"/>
      <c r="E49" s="150"/>
      <c r="F49" s="29"/>
      <c r="G49" s="31"/>
      <c r="H49" s="31"/>
      <c r="I49" s="32"/>
      <c r="J49" s="101"/>
      <c r="K49" s="158" t="s">
        <v>352</v>
      </c>
      <c r="L49" s="158"/>
      <c r="M49" s="32"/>
      <c r="N49" s="34"/>
      <c r="O49" s="31"/>
      <c r="P49" s="103"/>
      <c r="Q49" s="33"/>
      <c r="R49" s="33"/>
      <c r="S49" s="33"/>
      <c r="T49" s="33"/>
      <c r="U49" s="33"/>
      <c r="V49" s="33"/>
      <c r="W49" s="33"/>
    </row>
    <row r="50" spans="1:23" ht="38.25" customHeight="1" x14ac:dyDescent="0.35">
      <c r="A50" s="38"/>
      <c r="B50" s="151"/>
      <c r="C50" s="150"/>
      <c r="D50" s="151"/>
      <c r="E50" s="150"/>
      <c r="F50" s="29"/>
      <c r="G50" s="31"/>
      <c r="H50" s="31"/>
      <c r="I50" s="32"/>
      <c r="J50" s="102" t="s">
        <v>353</v>
      </c>
      <c r="K50" s="159" t="s">
        <v>354</v>
      </c>
      <c r="L50" s="159"/>
      <c r="M50" s="32"/>
      <c r="N50" s="34"/>
      <c r="O50" s="31"/>
      <c r="P50" s="103"/>
      <c r="Q50" s="33"/>
      <c r="R50" s="33"/>
      <c r="S50" s="33"/>
      <c r="T50" s="33"/>
      <c r="U50" s="33"/>
      <c r="V50" s="33"/>
      <c r="W50" s="33"/>
    </row>
    <row r="51" spans="1:23" ht="39.75" customHeight="1" x14ac:dyDescent="0.35">
      <c r="A51" s="38"/>
      <c r="B51" s="151"/>
      <c r="C51" s="150"/>
      <c r="D51" s="151"/>
      <c r="E51" s="150"/>
      <c r="F51" s="29"/>
      <c r="G51" s="31"/>
      <c r="H51" s="31"/>
      <c r="I51" s="32"/>
      <c r="J51" s="102" t="s">
        <v>355</v>
      </c>
      <c r="K51" s="160" t="s">
        <v>356</v>
      </c>
      <c r="L51" s="161"/>
      <c r="M51" s="32"/>
      <c r="N51" s="34"/>
      <c r="O51" s="31"/>
      <c r="P51" s="103"/>
      <c r="Q51" s="33"/>
      <c r="R51" s="33"/>
      <c r="S51" s="33"/>
      <c r="T51" s="33"/>
      <c r="U51" s="33"/>
      <c r="V51" s="33"/>
      <c r="W51" s="33"/>
    </row>
    <row r="52" spans="1:23" ht="60.75" customHeight="1" x14ac:dyDescent="0.25">
      <c r="A52" s="38"/>
      <c r="B52" s="151"/>
      <c r="C52" s="150"/>
      <c r="D52" s="151"/>
      <c r="E52" s="150"/>
      <c r="F52" s="29"/>
      <c r="G52" s="31"/>
      <c r="H52" s="31"/>
      <c r="I52" s="32"/>
      <c r="J52" s="31"/>
      <c r="K52" s="31"/>
      <c r="L52" s="33"/>
      <c r="M52" s="32"/>
      <c r="N52" s="34"/>
      <c r="O52" s="31"/>
      <c r="P52" s="103"/>
      <c r="Q52" s="33"/>
      <c r="R52" s="33"/>
      <c r="S52" s="33"/>
      <c r="T52" s="33"/>
      <c r="U52" s="33"/>
      <c r="V52" s="33"/>
      <c r="W52" s="33"/>
    </row>
    <row r="53" spans="1:23" ht="54.75" customHeight="1" x14ac:dyDescent="0.25">
      <c r="A53" s="38"/>
      <c r="B53" s="151"/>
      <c r="C53" s="150"/>
      <c r="D53" s="151"/>
      <c r="E53" s="150"/>
      <c r="F53" s="29"/>
      <c r="G53" s="31"/>
      <c r="H53" s="31"/>
      <c r="I53" s="32"/>
      <c r="J53" s="31"/>
      <c r="K53" s="31"/>
      <c r="L53" s="33"/>
      <c r="M53" s="32"/>
      <c r="N53" s="34"/>
      <c r="O53" s="31"/>
      <c r="P53" s="103"/>
      <c r="Q53" s="33"/>
      <c r="R53" s="33"/>
      <c r="S53" s="33"/>
      <c r="T53" s="33"/>
      <c r="U53" s="33"/>
      <c r="V53" s="33"/>
      <c r="W53" s="33"/>
    </row>
    <row r="54" spans="1:23" ht="60.75" customHeight="1" x14ac:dyDescent="0.25">
      <c r="A54" s="38"/>
      <c r="B54" s="151"/>
      <c r="C54" s="150"/>
      <c r="D54" s="29"/>
      <c r="E54" s="31"/>
      <c r="F54" s="29"/>
      <c r="G54" s="31"/>
      <c r="H54" s="31"/>
      <c r="I54" s="32"/>
      <c r="J54" s="31"/>
      <c r="K54" s="31"/>
      <c r="L54" s="33"/>
      <c r="M54" s="32"/>
      <c r="N54" s="34"/>
      <c r="O54" s="31"/>
      <c r="P54" s="103"/>
      <c r="Q54" s="33"/>
      <c r="R54" s="33"/>
      <c r="S54" s="33"/>
      <c r="T54" s="33"/>
      <c r="U54" s="33"/>
      <c r="V54" s="33"/>
      <c r="W54" s="33"/>
    </row>
    <row r="55" spans="1:23" ht="54.75" customHeight="1" x14ac:dyDescent="0.25">
      <c r="A55" s="38"/>
      <c r="B55" s="151"/>
      <c r="C55" s="150"/>
      <c r="D55" s="29"/>
      <c r="E55" s="31"/>
      <c r="F55" s="29"/>
      <c r="G55" s="31"/>
      <c r="H55" s="31"/>
      <c r="I55" s="32"/>
      <c r="J55" s="31"/>
      <c r="K55" s="31"/>
      <c r="L55" s="33"/>
      <c r="M55" s="32"/>
      <c r="N55" s="34"/>
      <c r="O55" s="31"/>
      <c r="P55" s="103"/>
      <c r="Q55" s="33"/>
      <c r="R55" s="33"/>
      <c r="S55" s="33"/>
      <c r="T55" s="33"/>
      <c r="U55" s="33"/>
      <c r="V55" s="33"/>
      <c r="W55" s="33"/>
    </row>
    <row r="56" spans="1:23" ht="54.75" customHeight="1" x14ac:dyDescent="0.25">
      <c r="A56" s="38"/>
      <c r="B56" s="151"/>
      <c r="C56" s="150"/>
      <c r="D56" s="151"/>
      <c r="E56" s="150"/>
      <c r="F56" s="29"/>
      <c r="G56" s="31"/>
      <c r="H56" s="31"/>
      <c r="I56" s="32"/>
      <c r="J56" s="31"/>
      <c r="K56" s="31"/>
      <c r="L56" s="33"/>
      <c r="M56" s="32"/>
      <c r="N56" s="34"/>
      <c r="O56" s="31"/>
      <c r="P56" s="103"/>
      <c r="Q56" s="33"/>
      <c r="R56" s="33"/>
      <c r="S56" s="33"/>
      <c r="T56" s="33"/>
      <c r="U56" s="33"/>
      <c r="V56" s="33"/>
      <c r="W56" s="33"/>
    </row>
    <row r="57" spans="1:23" ht="54.75" customHeight="1" x14ac:dyDescent="0.25">
      <c r="A57" s="38"/>
      <c r="B57" s="151"/>
      <c r="C57" s="150"/>
      <c r="D57" s="151"/>
      <c r="E57" s="150"/>
      <c r="F57" s="29"/>
      <c r="G57" s="31"/>
      <c r="H57" s="31"/>
      <c r="I57" s="32"/>
      <c r="J57" s="31"/>
      <c r="K57" s="31"/>
      <c r="L57" s="33"/>
      <c r="M57" s="32"/>
      <c r="N57" s="34"/>
      <c r="O57" s="31"/>
      <c r="P57" s="103"/>
      <c r="Q57" s="33"/>
      <c r="R57" s="33"/>
      <c r="S57" s="33"/>
      <c r="T57" s="33"/>
      <c r="U57" s="33"/>
      <c r="V57" s="33"/>
      <c r="W57" s="33"/>
    </row>
    <row r="58" spans="1:23" ht="104.25" customHeight="1" x14ac:dyDescent="0.25">
      <c r="A58" s="38"/>
      <c r="B58" s="151"/>
      <c r="C58" s="150"/>
      <c r="D58" s="29"/>
      <c r="E58" s="31"/>
      <c r="F58" s="29"/>
      <c r="G58" s="31"/>
      <c r="H58" s="31"/>
      <c r="I58" s="32"/>
      <c r="J58" s="31"/>
      <c r="K58" s="31"/>
      <c r="L58" s="33"/>
      <c r="M58" s="32"/>
      <c r="N58" s="34"/>
      <c r="O58" s="31"/>
      <c r="P58" s="103"/>
      <c r="Q58" s="33"/>
      <c r="R58" s="33"/>
      <c r="S58" s="33"/>
      <c r="T58" s="33"/>
      <c r="U58" s="33"/>
      <c r="V58" s="33"/>
      <c r="W58" s="33"/>
    </row>
    <row r="59" spans="1:23" ht="54.75" customHeight="1" x14ac:dyDescent="0.25">
      <c r="A59" s="38"/>
      <c r="B59" s="151"/>
      <c r="C59" s="150"/>
      <c r="D59" s="29"/>
      <c r="E59" s="31"/>
      <c r="F59" s="29"/>
      <c r="G59" s="31"/>
      <c r="H59" s="31"/>
      <c r="I59" s="32"/>
      <c r="J59" s="31"/>
      <c r="K59" s="31"/>
      <c r="L59" s="33"/>
      <c r="M59" s="32"/>
      <c r="N59" s="34"/>
      <c r="O59" s="31"/>
      <c r="P59" s="103"/>
      <c r="Q59" s="33"/>
      <c r="R59" s="33"/>
      <c r="S59" s="33"/>
      <c r="T59" s="33"/>
      <c r="U59" s="33"/>
      <c r="V59" s="33"/>
      <c r="W59" s="33"/>
    </row>
    <row r="60" spans="1:23" ht="54.75" customHeight="1" x14ac:dyDescent="0.25">
      <c r="A60" s="38"/>
      <c r="B60" s="151"/>
      <c r="C60" s="150"/>
      <c r="D60" s="151"/>
      <c r="E60" s="150"/>
      <c r="F60" s="29"/>
      <c r="G60" s="31"/>
      <c r="H60" s="31"/>
      <c r="I60" s="32"/>
      <c r="J60" s="31"/>
      <c r="K60" s="31"/>
      <c r="L60" s="33"/>
      <c r="M60" s="32"/>
      <c r="N60" s="34"/>
      <c r="O60" s="31"/>
      <c r="P60" s="103"/>
      <c r="Q60" s="33"/>
      <c r="R60" s="33"/>
      <c r="S60" s="33"/>
      <c r="T60" s="33"/>
      <c r="U60" s="33"/>
      <c r="V60" s="33"/>
      <c r="W60" s="33"/>
    </row>
    <row r="61" spans="1:23" ht="54.75" customHeight="1" x14ac:dyDescent="0.25">
      <c r="A61" s="38"/>
      <c r="B61" s="151"/>
      <c r="C61" s="150"/>
      <c r="D61" s="151"/>
      <c r="E61" s="150"/>
      <c r="F61" s="29"/>
      <c r="G61" s="31"/>
      <c r="H61" s="31"/>
      <c r="I61" s="32"/>
      <c r="J61" s="31"/>
      <c r="K61" s="31"/>
      <c r="L61" s="33"/>
      <c r="M61" s="32"/>
      <c r="N61" s="34"/>
      <c r="O61" s="31"/>
      <c r="P61" s="103"/>
      <c r="Q61" s="33"/>
      <c r="R61" s="33"/>
      <c r="S61" s="33"/>
      <c r="T61" s="33"/>
      <c r="U61" s="33"/>
      <c r="V61" s="33"/>
      <c r="W61" s="33"/>
    </row>
    <row r="62" spans="1:23" ht="107.25" customHeight="1" x14ac:dyDescent="0.25">
      <c r="A62" s="38"/>
      <c r="B62" s="151"/>
      <c r="C62" s="150"/>
      <c r="D62" s="151"/>
      <c r="E62" s="150"/>
      <c r="F62" s="29"/>
      <c r="G62" s="31"/>
      <c r="H62" s="31"/>
      <c r="I62" s="32"/>
      <c r="J62" s="31"/>
      <c r="K62" s="31"/>
      <c r="L62" s="31"/>
      <c r="M62" s="32"/>
      <c r="N62" s="34"/>
      <c r="O62" s="31"/>
      <c r="P62" s="103"/>
      <c r="Q62" s="150"/>
      <c r="R62" s="103"/>
      <c r="S62" s="32"/>
      <c r="T62" s="31"/>
      <c r="U62" s="150"/>
      <c r="V62" s="103"/>
      <c r="W62" s="32"/>
    </row>
    <row r="63" spans="1:23" ht="107.25" customHeight="1" x14ac:dyDescent="0.25">
      <c r="A63" s="38"/>
      <c r="B63" s="151"/>
      <c r="C63" s="150"/>
      <c r="D63" s="29"/>
      <c r="E63" s="31"/>
      <c r="F63" s="29"/>
      <c r="G63" s="31"/>
      <c r="H63" s="31"/>
      <c r="I63" s="32"/>
      <c r="J63" s="31"/>
      <c r="K63" s="31"/>
      <c r="L63" s="31"/>
      <c r="M63" s="32"/>
      <c r="N63" s="34"/>
      <c r="O63" s="31"/>
      <c r="P63" s="103"/>
      <c r="Q63" s="187"/>
      <c r="R63" s="107"/>
      <c r="S63" s="32"/>
      <c r="T63" s="31"/>
      <c r="U63" s="150"/>
      <c r="V63" s="103"/>
      <c r="W63" s="32"/>
    </row>
    <row r="64" spans="1:23" ht="93" customHeight="1" x14ac:dyDescent="0.25">
      <c r="A64" s="38"/>
      <c r="B64" s="151"/>
      <c r="C64" s="150"/>
      <c r="D64" s="29"/>
      <c r="E64" s="31"/>
      <c r="F64" s="29"/>
      <c r="G64" s="31"/>
      <c r="H64" s="31"/>
      <c r="I64" s="32"/>
      <c r="J64" s="32"/>
      <c r="K64" s="31"/>
      <c r="L64" s="31"/>
      <c r="M64" s="32"/>
      <c r="N64" s="34"/>
      <c r="O64" s="31"/>
      <c r="P64" s="103"/>
      <c r="Q64" s="150"/>
      <c r="R64" s="103"/>
      <c r="S64" s="31"/>
      <c r="T64" s="31"/>
      <c r="U64" s="150"/>
      <c r="V64" s="103"/>
      <c r="W64" s="32"/>
    </row>
    <row r="65" spans="1:23" ht="63.75" customHeight="1" x14ac:dyDescent="0.25">
      <c r="A65" s="38"/>
      <c r="B65" s="151"/>
      <c r="C65" s="150"/>
      <c r="D65" s="29"/>
      <c r="E65" s="31"/>
      <c r="F65" s="29"/>
      <c r="G65" s="31"/>
      <c r="H65" s="31"/>
      <c r="I65" s="32"/>
      <c r="J65" s="32"/>
      <c r="K65" s="31"/>
      <c r="L65" s="31"/>
      <c r="M65" s="32"/>
      <c r="N65" s="34"/>
      <c r="O65" s="31"/>
      <c r="P65" s="103"/>
      <c r="Q65" s="150"/>
      <c r="R65" s="103"/>
      <c r="S65" s="31"/>
      <c r="T65" s="31"/>
      <c r="U65" s="150"/>
      <c r="V65" s="103"/>
      <c r="W65" s="32"/>
    </row>
    <row r="66" spans="1:23" ht="93" customHeight="1" x14ac:dyDescent="0.25">
      <c r="A66" s="38"/>
      <c r="B66" s="151"/>
      <c r="C66" s="150"/>
      <c r="D66" s="29"/>
      <c r="E66" s="31"/>
      <c r="F66" s="29"/>
      <c r="G66" s="31"/>
      <c r="H66" s="31"/>
      <c r="I66" s="32"/>
      <c r="J66" s="32"/>
      <c r="K66" s="31"/>
      <c r="L66" s="31"/>
      <c r="M66" s="32"/>
      <c r="N66" s="34"/>
      <c r="O66" s="31"/>
      <c r="P66" s="103"/>
      <c r="Q66" s="150"/>
      <c r="R66" s="103"/>
      <c r="S66" s="31"/>
      <c r="T66" s="31"/>
      <c r="U66" s="150"/>
      <c r="V66" s="103"/>
      <c r="W66" s="32"/>
    </row>
    <row r="67" spans="1:23" ht="54.75" customHeight="1" x14ac:dyDescent="0.25">
      <c r="A67" s="38"/>
      <c r="B67" s="151"/>
      <c r="C67" s="150"/>
      <c r="D67" s="151"/>
      <c r="E67" s="150"/>
      <c r="F67" s="29"/>
      <c r="G67" s="35"/>
      <c r="H67" s="31"/>
      <c r="I67" s="32"/>
      <c r="J67" s="31"/>
      <c r="K67" s="31"/>
      <c r="L67" s="33"/>
      <c r="M67" s="32"/>
      <c r="N67" s="34"/>
      <c r="O67" s="31"/>
      <c r="P67" s="103"/>
      <c r="Q67" s="33"/>
      <c r="R67" s="33"/>
      <c r="S67" s="33"/>
      <c r="T67" s="33"/>
      <c r="U67" s="33"/>
      <c r="V67" s="33"/>
      <c r="W67" s="33"/>
    </row>
    <row r="68" spans="1:23" ht="76.900000000000006" customHeight="1" x14ac:dyDescent="0.25">
      <c r="A68" s="38"/>
      <c r="B68" s="151"/>
      <c r="C68" s="150"/>
      <c r="D68" s="151"/>
      <c r="E68" s="150"/>
      <c r="F68" s="29"/>
      <c r="G68" s="35"/>
      <c r="H68" s="31"/>
      <c r="I68" s="32"/>
      <c r="J68" s="31"/>
      <c r="K68" s="31"/>
      <c r="L68" s="33"/>
      <c r="M68" s="32"/>
      <c r="N68" s="34"/>
      <c r="O68" s="31"/>
      <c r="P68" s="103"/>
      <c r="Q68" s="33"/>
      <c r="R68" s="33"/>
      <c r="S68" s="33"/>
      <c r="T68" s="33"/>
      <c r="U68" s="33"/>
      <c r="V68" s="33"/>
      <c r="W68" s="33"/>
    </row>
    <row r="69" spans="1:23" ht="54.75" customHeight="1" x14ac:dyDescent="0.25">
      <c r="A69" s="38"/>
      <c r="B69" s="151"/>
      <c r="C69" s="150"/>
      <c r="D69" s="151"/>
      <c r="E69" s="150"/>
      <c r="F69" s="29"/>
      <c r="G69" s="35"/>
      <c r="H69" s="31"/>
      <c r="I69" s="32"/>
      <c r="J69" s="31"/>
      <c r="K69" s="31"/>
      <c r="L69" s="33"/>
      <c r="M69" s="32"/>
      <c r="N69" s="34"/>
      <c r="O69" s="31"/>
      <c r="P69" s="103"/>
      <c r="Q69" s="33"/>
      <c r="R69" s="33"/>
      <c r="S69" s="33"/>
      <c r="T69" s="33"/>
      <c r="U69" s="33"/>
      <c r="V69" s="33"/>
      <c r="W69" s="33"/>
    </row>
    <row r="70" spans="1:23" ht="54.75" customHeight="1" x14ac:dyDescent="0.25">
      <c r="A70" s="38"/>
      <c r="B70" s="151"/>
      <c r="C70" s="150"/>
      <c r="D70" s="151"/>
      <c r="E70" s="150"/>
      <c r="F70" s="29"/>
      <c r="G70" s="31"/>
      <c r="H70" s="31"/>
      <c r="I70" s="32"/>
      <c r="J70" s="31"/>
      <c r="K70" s="31"/>
      <c r="L70" s="33"/>
      <c r="M70" s="32"/>
      <c r="N70" s="34"/>
      <c r="O70" s="31"/>
      <c r="P70" s="103"/>
      <c r="Q70" s="33"/>
      <c r="R70" s="33"/>
      <c r="S70" s="33"/>
      <c r="T70" s="33"/>
      <c r="U70" s="33"/>
      <c r="V70" s="33"/>
      <c r="W70" s="33"/>
    </row>
    <row r="71" spans="1:23" ht="54.75" customHeight="1" x14ac:dyDescent="0.25">
      <c r="A71" s="38"/>
      <c r="B71" s="151"/>
      <c r="C71" s="150"/>
      <c r="D71" s="151"/>
      <c r="E71" s="150"/>
      <c r="F71" s="29"/>
      <c r="G71" s="31"/>
      <c r="H71" s="31"/>
      <c r="I71" s="32"/>
      <c r="J71" s="31"/>
      <c r="K71" s="31"/>
      <c r="L71" s="33"/>
      <c r="M71" s="32"/>
      <c r="N71" s="34"/>
      <c r="O71" s="31"/>
      <c r="P71" s="103"/>
      <c r="Q71" s="33"/>
      <c r="R71" s="33"/>
      <c r="S71" s="33"/>
      <c r="T71" s="33"/>
      <c r="U71" s="33"/>
      <c r="V71" s="33"/>
      <c r="W71" s="33"/>
    </row>
    <row r="72" spans="1:23" ht="98.25" customHeight="1" x14ac:dyDescent="0.25">
      <c r="A72" s="38"/>
      <c r="B72" s="151"/>
      <c r="C72" s="150"/>
      <c r="D72" s="151"/>
      <c r="E72" s="150"/>
      <c r="F72" s="29"/>
      <c r="G72" s="31"/>
      <c r="H72" s="31"/>
      <c r="I72" s="32"/>
      <c r="J72" s="32"/>
      <c r="K72" s="31"/>
      <c r="L72" s="31"/>
      <c r="M72" s="32"/>
      <c r="N72" s="34"/>
      <c r="O72" s="31"/>
      <c r="P72" s="103"/>
      <c r="Q72" s="150"/>
      <c r="R72" s="103"/>
      <c r="S72" s="32"/>
      <c r="T72" s="31"/>
      <c r="U72" s="150"/>
      <c r="V72" s="103"/>
      <c r="W72" s="32"/>
    </row>
    <row r="73" spans="1:23" ht="98.25" customHeight="1" x14ac:dyDescent="0.25">
      <c r="A73" s="38"/>
      <c r="B73" s="151"/>
      <c r="C73" s="150"/>
      <c r="D73" s="151"/>
      <c r="E73" s="150"/>
      <c r="F73" s="29"/>
      <c r="G73" s="31"/>
      <c r="H73" s="31"/>
      <c r="I73" s="32"/>
      <c r="J73" s="32"/>
      <c r="K73" s="31"/>
      <c r="L73" s="31"/>
      <c r="M73" s="32"/>
      <c r="N73" s="34"/>
      <c r="O73" s="31"/>
      <c r="P73" s="103"/>
      <c r="Q73" s="150"/>
      <c r="R73" s="103"/>
      <c r="S73" s="32"/>
      <c r="T73" s="31"/>
      <c r="U73" s="150"/>
      <c r="V73" s="103"/>
      <c r="W73" s="32"/>
    </row>
    <row r="74" spans="1:23" ht="60.75" customHeight="1" x14ac:dyDescent="0.25">
      <c r="A74" s="38"/>
      <c r="B74" s="151"/>
      <c r="C74" s="150"/>
      <c r="D74" s="151"/>
      <c r="E74" s="150"/>
      <c r="F74" s="29"/>
      <c r="G74" s="31"/>
      <c r="H74" s="31"/>
      <c r="I74" s="32"/>
      <c r="J74" s="32"/>
      <c r="K74" s="32"/>
      <c r="L74" s="33"/>
      <c r="M74" s="32"/>
      <c r="N74" s="34"/>
      <c r="O74" s="31"/>
      <c r="P74" s="103"/>
      <c r="Q74" s="33"/>
      <c r="R74" s="33"/>
      <c r="S74" s="33"/>
      <c r="T74" s="33"/>
      <c r="U74" s="33"/>
      <c r="V74" s="33"/>
      <c r="W74" s="33"/>
    </row>
    <row r="75" spans="1:23" ht="60.75" customHeight="1" x14ac:dyDescent="0.25">
      <c r="A75" s="38"/>
      <c r="B75" s="151"/>
      <c r="C75" s="150"/>
      <c r="D75" s="151"/>
      <c r="E75" s="150"/>
      <c r="F75" s="29"/>
      <c r="G75" s="31"/>
      <c r="H75" s="31"/>
      <c r="I75" s="32"/>
      <c r="J75" s="32"/>
      <c r="K75" s="32"/>
      <c r="L75" s="33"/>
      <c r="M75" s="32"/>
      <c r="N75" s="34"/>
      <c r="O75" s="31"/>
      <c r="P75" s="103"/>
      <c r="Q75" s="33"/>
      <c r="R75" s="33"/>
      <c r="S75" s="33"/>
      <c r="T75" s="33"/>
      <c r="U75" s="33"/>
      <c r="V75" s="33"/>
      <c r="W75" s="33"/>
    </row>
    <row r="76" spans="1:23" ht="60.75" customHeight="1" x14ac:dyDescent="0.25">
      <c r="A76" s="38"/>
      <c r="B76" s="151"/>
      <c r="C76" s="150"/>
      <c r="D76" s="151"/>
      <c r="E76" s="150"/>
      <c r="F76" s="29"/>
      <c r="G76" s="31"/>
      <c r="H76" s="31"/>
      <c r="I76" s="32"/>
      <c r="J76" s="32"/>
      <c r="K76" s="32"/>
      <c r="L76" s="33"/>
      <c r="M76" s="32"/>
      <c r="N76" s="34"/>
      <c r="O76" s="31"/>
      <c r="P76" s="103"/>
      <c r="Q76" s="33"/>
      <c r="R76" s="33"/>
      <c r="S76" s="33"/>
      <c r="T76" s="33"/>
      <c r="U76" s="33"/>
      <c r="V76" s="33"/>
      <c r="W76" s="33"/>
    </row>
    <row r="77" spans="1:23" ht="87" customHeight="1" x14ac:dyDescent="0.25">
      <c r="A77" s="38"/>
      <c r="B77" s="151"/>
      <c r="C77" s="150"/>
      <c r="D77" s="151"/>
      <c r="E77" s="150"/>
      <c r="F77" s="29"/>
      <c r="G77" s="31"/>
      <c r="H77" s="31"/>
      <c r="I77" s="32"/>
      <c r="J77" s="32"/>
      <c r="K77" s="31"/>
      <c r="L77" s="31"/>
      <c r="M77" s="32"/>
      <c r="N77" s="34"/>
      <c r="O77" s="31"/>
      <c r="P77" s="103"/>
      <c r="Q77" s="150"/>
      <c r="R77" s="103"/>
      <c r="S77" s="150"/>
      <c r="T77" s="31"/>
      <c r="U77" s="150"/>
      <c r="V77" s="103"/>
      <c r="W77" s="32"/>
    </row>
    <row r="78" spans="1:23" ht="87" customHeight="1" x14ac:dyDescent="0.25">
      <c r="A78" s="38"/>
      <c r="B78" s="151"/>
      <c r="C78" s="150"/>
      <c r="D78" s="151"/>
      <c r="E78" s="150"/>
      <c r="F78" s="29"/>
      <c r="G78" s="31"/>
      <c r="H78" s="31"/>
      <c r="I78" s="32"/>
      <c r="J78" s="32"/>
      <c r="K78" s="31"/>
      <c r="L78" s="33"/>
      <c r="M78" s="32"/>
      <c r="N78" s="34"/>
      <c r="O78" s="31"/>
      <c r="P78" s="103"/>
      <c r="Q78" s="150"/>
      <c r="R78" s="103"/>
      <c r="S78" s="150"/>
      <c r="T78" s="33"/>
      <c r="U78" s="150"/>
      <c r="V78" s="103"/>
      <c r="W78" s="32"/>
    </row>
    <row r="79" spans="1:23" ht="87" customHeight="1" x14ac:dyDescent="0.25">
      <c r="A79" s="38"/>
      <c r="B79" s="151"/>
      <c r="C79" s="150"/>
      <c r="D79" s="151"/>
      <c r="E79" s="150"/>
      <c r="F79" s="29"/>
      <c r="G79" s="31"/>
      <c r="H79" s="31"/>
      <c r="I79" s="32"/>
      <c r="J79" s="31"/>
      <c r="K79" s="31"/>
      <c r="L79" s="31"/>
      <c r="M79" s="32"/>
      <c r="N79" s="34"/>
      <c r="O79" s="31"/>
      <c r="P79" s="103"/>
      <c r="Q79" s="150"/>
      <c r="R79" s="103"/>
      <c r="S79" s="150"/>
      <c r="T79" s="31"/>
      <c r="U79" s="150"/>
      <c r="V79" s="103"/>
      <c r="W79" s="32"/>
    </row>
    <row r="80" spans="1:23" ht="87" customHeight="1" x14ac:dyDescent="0.25">
      <c r="A80" s="38"/>
      <c r="B80" s="151"/>
      <c r="C80" s="150"/>
      <c r="D80" s="29"/>
      <c r="E80" s="31"/>
      <c r="F80" s="29"/>
      <c r="G80" s="31"/>
      <c r="H80" s="31"/>
      <c r="I80" s="32"/>
      <c r="J80" s="32"/>
      <c r="K80" s="31"/>
      <c r="L80" s="31"/>
      <c r="M80" s="32"/>
      <c r="N80" s="34"/>
      <c r="O80" s="31"/>
      <c r="P80" s="103"/>
      <c r="Q80" s="150"/>
      <c r="R80" s="103"/>
      <c r="S80" s="150"/>
      <c r="T80" s="31"/>
      <c r="U80" s="150"/>
      <c r="V80" s="103"/>
      <c r="W80" s="32"/>
    </row>
    <row r="81" spans="1:23" ht="60.75" customHeight="1" x14ac:dyDescent="0.25">
      <c r="A81" s="38"/>
      <c r="B81" s="151"/>
      <c r="C81" s="150"/>
      <c r="D81" s="29"/>
      <c r="E81" s="31"/>
      <c r="F81" s="29"/>
      <c r="G81" s="31"/>
      <c r="H81" s="31"/>
      <c r="I81" s="32"/>
      <c r="J81" s="32"/>
      <c r="K81" s="31"/>
      <c r="L81" s="33"/>
      <c r="M81" s="32"/>
      <c r="N81" s="34"/>
      <c r="O81" s="31"/>
      <c r="P81" s="103"/>
      <c r="Q81" s="33"/>
      <c r="R81" s="33"/>
      <c r="S81" s="33"/>
      <c r="T81" s="33"/>
      <c r="U81" s="33"/>
      <c r="V81" s="33"/>
      <c r="W81" s="33"/>
    </row>
    <row r="82" spans="1:23" ht="60.75" customHeight="1" x14ac:dyDescent="0.25">
      <c r="A82" s="38"/>
      <c r="B82" s="151"/>
      <c r="C82" s="150"/>
      <c r="D82" s="29"/>
      <c r="E82" s="31"/>
      <c r="F82" s="29"/>
      <c r="G82" s="31"/>
      <c r="H82" s="31"/>
      <c r="I82" s="32"/>
      <c r="J82" s="32"/>
      <c r="K82" s="31"/>
      <c r="L82" s="33"/>
      <c r="M82" s="32"/>
      <c r="N82" s="34"/>
      <c r="O82" s="31"/>
      <c r="P82" s="103"/>
      <c r="Q82" s="33"/>
      <c r="R82" s="33"/>
      <c r="S82" s="33"/>
      <c r="T82" s="33"/>
      <c r="U82" s="33"/>
      <c r="V82" s="33"/>
      <c r="W82" s="33"/>
    </row>
    <row r="83" spans="1:23" ht="205.5" customHeight="1" x14ac:dyDescent="0.25">
      <c r="A83" s="38"/>
      <c r="B83" s="151"/>
      <c r="C83" s="150"/>
      <c r="D83" s="29"/>
      <c r="E83" s="31"/>
      <c r="F83" s="29"/>
      <c r="G83" s="31"/>
      <c r="H83" s="31"/>
      <c r="I83" s="32"/>
      <c r="J83" s="32"/>
      <c r="K83" s="32"/>
      <c r="L83" s="33"/>
      <c r="M83" s="32"/>
      <c r="N83" s="34"/>
      <c r="O83" s="31"/>
      <c r="P83" s="103"/>
      <c r="Q83" s="33"/>
      <c r="R83" s="33"/>
      <c r="S83" s="33"/>
      <c r="T83" s="33"/>
      <c r="U83" s="33"/>
      <c r="V83" s="33"/>
      <c r="W83" s="33"/>
    </row>
    <row r="84" spans="1:23" ht="90.75" customHeight="1" x14ac:dyDescent="0.25">
      <c r="A84" s="38"/>
      <c r="B84" s="151"/>
      <c r="C84" s="150"/>
      <c r="D84" s="151"/>
      <c r="E84" s="150"/>
      <c r="F84" s="29"/>
      <c r="G84" s="31"/>
      <c r="H84" s="31"/>
      <c r="I84" s="32"/>
      <c r="J84" s="31"/>
      <c r="K84" s="31"/>
      <c r="L84" s="31"/>
      <c r="M84" s="32"/>
      <c r="N84" s="34"/>
      <c r="O84" s="31"/>
      <c r="P84" s="103"/>
      <c r="Q84" s="150"/>
      <c r="R84" s="103"/>
      <c r="S84" s="152"/>
      <c r="T84" s="31"/>
      <c r="U84" s="150"/>
      <c r="V84" s="103"/>
      <c r="W84" s="32"/>
    </row>
    <row r="85" spans="1:23" ht="90.75" customHeight="1" x14ac:dyDescent="0.25">
      <c r="A85" s="38"/>
      <c r="B85" s="151"/>
      <c r="C85" s="150"/>
      <c r="D85" s="151"/>
      <c r="E85" s="150"/>
      <c r="F85" s="29"/>
      <c r="G85" s="31"/>
      <c r="H85" s="31"/>
      <c r="I85" s="32"/>
      <c r="J85" s="31"/>
      <c r="K85" s="31"/>
      <c r="L85" s="31"/>
      <c r="M85" s="32"/>
      <c r="N85" s="34"/>
      <c r="O85" s="31"/>
      <c r="P85" s="103"/>
      <c r="Q85" s="150"/>
      <c r="R85" s="103"/>
      <c r="S85" s="150"/>
      <c r="T85" s="31"/>
      <c r="U85" s="150"/>
      <c r="V85" s="103"/>
      <c r="W85" s="32"/>
    </row>
    <row r="86" spans="1:23" ht="90.75" customHeight="1" x14ac:dyDescent="0.25">
      <c r="A86" s="38"/>
      <c r="B86" s="151"/>
      <c r="C86" s="150"/>
      <c r="D86" s="151"/>
      <c r="E86" s="150"/>
      <c r="F86" s="29"/>
      <c r="G86" s="31"/>
      <c r="H86" s="31"/>
      <c r="I86" s="32"/>
      <c r="J86" s="31"/>
      <c r="K86" s="31"/>
      <c r="L86" s="31"/>
      <c r="M86" s="32"/>
      <c r="N86" s="34"/>
      <c r="O86" s="31"/>
      <c r="P86" s="103"/>
      <c r="Q86" s="150"/>
      <c r="R86" s="103"/>
      <c r="S86" s="150"/>
      <c r="T86" s="31"/>
      <c r="U86" s="150"/>
      <c r="V86" s="103"/>
      <c r="W86" s="32"/>
    </row>
    <row r="87" spans="1:23" ht="90.75" customHeight="1" x14ac:dyDescent="0.25">
      <c r="A87" s="38"/>
      <c r="B87" s="151"/>
      <c r="C87" s="150"/>
      <c r="D87" s="151"/>
      <c r="E87" s="150"/>
      <c r="F87" s="29"/>
      <c r="G87" s="31"/>
      <c r="H87" s="31"/>
      <c r="I87" s="32"/>
      <c r="J87" s="31"/>
      <c r="K87" s="31"/>
      <c r="L87" s="31"/>
      <c r="M87" s="32"/>
      <c r="N87" s="34"/>
      <c r="O87" s="31"/>
      <c r="P87" s="103"/>
      <c r="Q87" s="150"/>
      <c r="R87" s="103"/>
      <c r="S87" s="150"/>
      <c r="T87" s="31"/>
      <c r="U87" s="150"/>
      <c r="V87" s="103"/>
      <c r="W87" s="32"/>
    </row>
    <row r="88" spans="1:23" ht="88.5" customHeight="1" x14ac:dyDescent="0.25">
      <c r="A88" s="38"/>
      <c r="B88" s="151"/>
      <c r="C88" s="150"/>
      <c r="D88" s="151"/>
      <c r="E88" s="150"/>
      <c r="F88" s="29"/>
      <c r="G88" s="31"/>
      <c r="H88" s="31"/>
      <c r="I88" s="32"/>
      <c r="J88" s="31"/>
      <c r="K88" s="31"/>
      <c r="L88" s="33"/>
      <c r="M88" s="32"/>
      <c r="N88" s="34"/>
      <c r="O88" s="31"/>
      <c r="P88" s="103"/>
      <c r="Q88" s="33"/>
      <c r="R88" s="33"/>
      <c r="S88" s="33"/>
      <c r="T88" s="33"/>
      <c r="U88" s="33"/>
      <c r="V88" s="33"/>
      <c r="W88" s="33"/>
    </row>
    <row r="89" spans="1:23" ht="82.5" customHeight="1" x14ac:dyDescent="0.25">
      <c r="A89" s="38"/>
      <c r="B89" s="151"/>
      <c r="C89" s="150"/>
      <c r="D89" s="151"/>
      <c r="E89" s="150"/>
      <c r="F89" s="29"/>
      <c r="G89" s="31"/>
      <c r="H89" s="31"/>
      <c r="I89" s="32"/>
      <c r="J89" s="31"/>
      <c r="K89" s="31"/>
      <c r="L89" s="33"/>
      <c r="M89" s="32"/>
      <c r="N89" s="34"/>
      <c r="O89" s="31"/>
      <c r="P89" s="103"/>
      <c r="Q89" s="33"/>
      <c r="R89" s="33"/>
      <c r="S89" s="33"/>
      <c r="T89" s="33"/>
      <c r="U89" s="33"/>
      <c r="V89" s="33"/>
      <c r="W89" s="33"/>
    </row>
    <row r="90" spans="1:23" ht="60.75" customHeight="1" x14ac:dyDescent="0.25">
      <c r="A90" s="38"/>
      <c r="B90" s="151"/>
      <c r="C90" s="150"/>
      <c r="D90" s="151"/>
      <c r="E90" s="150"/>
      <c r="F90" s="29"/>
      <c r="G90" s="31"/>
      <c r="H90" s="31"/>
      <c r="I90" s="32"/>
      <c r="J90" s="31"/>
      <c r="K90" s="31"/>
      <c r="L90" s="33"/>
      <c r="M90" s="32"/>
      <c r="N90" s="34"/>
      <c r="O90" s="31"/>
      <c r="P90" s="103"/>
      <c r="Q90" s="33"/>
      <c r="R90" s="33"/>
      <c r="S90" s="33"/>
      <c r="T90" s="33"/>
      <c r="U90" s="33"/>
      <c r="V90" s="33"/>
      <c r="W90" s="33"/>
    </row>
    <row r="91" spans="1:23" ht="60.75" customHeight="1" x14ac:dyDescent="0.25">
      <c r="A91" s="38"/>
      <c r="B91" s="151"/>
      <c r="C91" s="150"/>
      <c r="D91" s="151"/>
      <c r="E91" s="150"/>
      <c r="F91" s="29"/>
      <c r="G91" s="31"/>
      <c r="H91" s="31"/>
      <c r="I91" s="32"/>
      <c r="J91" s="31"/>
      <c r="K91" s="31"/>
      <c r="L91" s="33"/>
      <c r="M91" s="32"/>
      <c r="N91" s="34"/>
      <c r="O91" s="31"/>
      <c r="P91" s="103"/>
      <c r="Q91" s="33"/>
      <c r="R91" s="33"/>
      <c r="S91" s="33"/>
      <c r="T91" s="33"/>
      <c r="U91" s="33"/>
      <c r="V91" s="33"/>
      <c r="W91" s="33"/>
    </row>
    <row r="92" spans="1:23" ht="60.75" customHeight="1" x14ac:dyDescent="0.25">
      <c r="A92" s="38"/>
      <c r="B92" s="151"/>
      <c r="C92" s="150"/>
      <c r="D92" s="151"/>
      <c r="E92" s="150"/>
      <c r="F92" s="29"/>
      <c r="G92" s="31"/>
      <c r="H92" s="31"/>
      <c r="I92" s="32"/>
      <c r="J92" s="31"/>
      <c r="K92" s="31"/>
      <c r="L92" s="33"/>
      <c r="M92" s="32"/>
      <c r="N92" s="34"/>
      <c r="O92" s="31"/>
      <c r="P92" s="103"/>
      <c r="Q92" s="33"/>
      <c r="R92" s="33"/>
      <c r="S92" s="33"/>
      <c r="T92" s="33"/>
      <c r="U92" s="33"/>
      <c r="V92" s="33"/>
      <c r="W92" s="33"/>
    </row>
    <row r="93" spans="1:23" ht="60.75" customHeight="1" x14ac:dyDescent="0.25">
      <c r="A93" s="38"/>
      <c r="B93" s="151"/>
      <c r="C93" s="150"/>
      <c r="D93" s="151"/>
      <c r="E93" s="150"/>
      <c r="F93" s="29"/>
      <c r="G93" s="31"/>
      <c r="H93" s="31"/>
      <c r="I93" s="32"/>
      <c r="J93" s="31"/>
      <c r="K93" s="32"/>
      <c r="L93" s="33"/>
      <c r="M93" s="32"/>
      <c r="N93" s="34"/>
      <c r="O93" s="31"/>
      <c r="P93" s="103"/>
      <c r="Q93" s="33"/>
      <c r="R93" s="33"/>
      <c r="S93" s="33"/>
      <c r="T93" s="33"/>
      <c r="U93" s="33"/>
      <c r="V93" s="33"/>
      <c r="W93" s="33"/>
    </row>
    <row r="94" spans="1:23" ht="150" customHeight="1" x14ac:dyDescent="0.25">
      <c r="A94" s="38"/>
      <c r="B94" s="29"/>
      <c r="C94" s="36"/>
      <c r="D94" s="29"/>
      <c r="E94" s="31"/>
      <c r="F94" s="29"/>
      <c r="G94" s="31"/>
      <c r="H94" s="31"/>
      <c r="I94" s="32"/>
      <c r="J94" s="32"/>
      <c r="K94" s="31"/>
      <c r="L94" s="31"/>
      <c r="M94" s="32"/>
      <c r="N94" s="34"/>
      <c r="O94" s="31"/>
      <c r="P94" s="103"/>
      <c r="Q94" s="31"/>
      <c r="R94" s="103"/>
      <c r="S94" s="33"/>
      <c r="T94" s="33"/>
      <c r="U94" s="33"/>
      <c r="V94" s="33"/>
      <c r="W94" s="32"/>
    </row>
    <row r="95" spans="1:23" s="15" customFormat="1" x14ac:dyDescent="0.4">
      <c r="B95" s="26"/>
      <c r="D95" s="28"/>
      <c r="E95" s="16"/>
      <c r="F95" s="28"/>
      <c r="G95" s="16"/>
      <c r="I95" s="16"/>
      <c r="J95" s="16"/>
      <c r="K95" s="16"/>
      <c r="M95" s="16"/>
      <c r="N95" s="20"/>
      <c r="O95" s="21"/>
      <c r="P95" s="21"/>
    </row>
    <row r="96" spans="1:23" x14ac:dyDescent="0.4">
      <c r="K96" s="17"/>
      <c r="L96" s="15"/>
      <c r="M96" s="16"/>
      <c r="N96" s="20"/>
      <c r="O96" s="21"/>
      <c r="P96" s="21"/>
      <c r="S96" s="15"/>
      <c r="T96" s="15"/>
      <c r="U96" s="15"/>
      <c r="V96" s="15"/>
      <c r="W96" s="15"/>
    </row>
    <row r="97" spans="5:23" x14ac:dyDescent="0.4">
      <c r="E97" s="149"/>
      <c r="F97" s="149"/>
      <c r="G97" s="149"/>
      <c r="K97" s="17"/>
      <c r="L97" s="15"/>
      <c r="M97" s="15"/>
      <c r="N97" s="16"/>
      <c r="O97" s="15"/>
      <c r="S97" s="15"/>
      <c r="T97" s="15"/>
      <c r="U97" s="15"/>
      <c r="V97" s="15"/>
      <c r="W97" s="15"/>
    </row>
    <row r="98" spans="5:23" x14ac:dyDescent="0.4">
      <c r="E98" s="148"/>
      <c r="F98" s="148"/>
      <c r="G98" s="148"/>
      <c r="K98" s="16"/>
      <c r="L98" s="15"/>
      <c r="M98" s="15"/>
      <c r="N98" s="16"/>
      <c r="O98" s="15"/>
      <c r="S98" s="15"/>
      <c r="T98" s="15"/>
      <c r="U98" s="15"/>
      <c r="V98" s="15"/>
      <c r="W98" s="15"/>
    </row>
    <row r="99" spans="5:23" x14ac:dyDescent="0.4">
      <c r="E99" s="148"/>
      <c r="F99" s="148"/>
      <c r="G99" s="148"/>
      <c r="K99" s="17"/>
      <c r="L99" s="15"/>
      <c r="M99" s="15"/>
      <c r="N99" s="16"/>
      <c r="O99" s="15"/>
      <c r="S99" s="15"/>
      <c r="T99" s="15"/>
      <c r="U99" s="15"/>
      <c r="V99" s="15"/>
      <c r="W99" s="15"/>
    </row>
    <row r="100" spans="5:23" x14ac:dyDescent="0.4">
      <c r="E100" s="148"/>
      <c r="F100" s="148"/>
      <c r="G100" s="148"/>
      <c r="K100" s="17"/>
      <c r="L100" s="15"/>
      <c r="M100" s="15"/>
      <c r="N100" s="16"/>
      <c r="O100" s="15"/>
      <c r="S100" s="15"/>
      <c r="T100" s="15"/>
      <c r="U100" s="15"/>
      <c r="V100" s="15"/>
      <c r="W100" s="15"/>
    </row>
    <row r="101" spans="5:23" x14ac:dyDescent="0.4">
      <c r="E101" s="148"/>
      <c r="F101" s="148"/>
      <c r="G101" s="148"/>
      <c r="K101" s="16"/>
      <c r="L101" s="15"/>
      <c r="M101" s="15"/>
      <c r="N101" s="16"/>
      <c r="O101" s="15"/>
      <c r="S101" s="15"/>
      <c r="T101" s="15"/>
      <c r="U101" s="15"/>
      <c r="V101" s="15"/>
      <c r="W101" s="15"/>
    </row>
    <row r="102" spans="5:23" x14ac:dyDescent="0.4">
      <c r="E102" s="148"/>
      <c r="F102" s="148"/>
      <c r="G102" s="148"/>
      <c r="K102" s="17"/>
      <c r="L102" s="15"/>
      <c r="M102" s="15"/>
      <c r="N102" s="16"/>
      <c r="O102" s="15"/>
      <c r="S102" s="15"/>
      <c r="T102" s="15"/>
      <c r="U102" s="15"/>
      <c r="V102" s="15"/>
      <c r="W102" s="15"/>
    </row>
    <row r="103" spans="5:23" x14ac:dyDescent="0.4">
      <c r="E103" s="148"/>
      <c r="F103" s="148"/>
      <c r="G103" s="148"/>
      <c r="K103" s="17"/>
      <c r="L103" s="15"/>
      <c r="M103" s="15"/>
      <c r="N103" s="16"/>
      <c r="O103" s="15"/>
      <c r="S103" s="15"/>
      <c r="T103" s="15"/>
      <c r="U103" s="15"/>
      <c r="V103" s="15"/>
      <c r="W103" s="15"/>
    </row>
    <row r="104" spans="5:23" x14ac:dyDescent="0.4">
      <c r="E104" s="148"/>
      <c r="F104" s="148"/>
      <c r="G104" s="148"/>
      <c r="L104" s="15"/>
      <c r="M104" s="15"/>
      <c r="N104" s="16"/>
      <c r="O104" s="15"/>
      <c r="S104" s="15"/>
      <c r="T104" s="15"/>
      <c r="U104" s="15"/>
      <c r="V104" s="15"/>
      <c r="W104" s="15"/>
    </row>
    <row r="105" spans="5:23" x14ac:dyDescent="0.4">
      <c r="L105" s="15"/>
      <c r="M105" s="15"/>
      <c r="N105" s="16"/>
      <c r="O105" s="15"/>
      <c r="S105" s="15"/>
      <c r="T105" s="15"/>
      <c r="U105" s="15"/>
      <c r="V105" s="15"/>
      <c r="W105" s="15"/>
    </row>
    <row r="106" spans="5:23" x14ac:dyDescent="0.4">
      <c r="L106" s="15"/>
      <c r="M106" s="15"/>
      <c r="N106" s="16"/>
      <c r="O106" s="15"/>
      <c r="S106" s="15"/>
      <c r="T106" s="15"/>
      <c r="U106" s="15"/>
      <c r="V106" s="15"/>
      <c r="W106" s="15"/>
    </row>
    <row r="107" spans="5:23" x14ac:dyDescent="0.4">
      <c r="L107" s="15"/>
      <c r="M107" s="15"/>
      <c r="N107" s="16"/>
      <c r="O107" s="15"/>
      <c r="S107" s="15"/>
      <c r="T107" s="15"/>
      <c r="U107" s="15"/>
      <c r="V107" s="15"/>
      <c r="W107" s="15"/>
    </row>
    <row r="108" spans="5:23" x14ac:dyDescent="0.4">
      <c r="L108" s="15"/>
      <c r="M108" s="15"/>
      <c r="N108" s="16"/>
      <c r="O108" s="15"/>
      <c r="S108" s="15"/>
      <c r="T108" s="15"/>
      <c r="U108" s="15"/>
      <c r="V108" s="15"/>
      <c r="W108" s="15"/>
    </row>
    <row r="109" spans="5:23" x14ac:dyDescent="0.4">
      <c r="L109" s="15"/>
      <c r="M109" s="15"/>
      <c r="N109" s="16"/>
      <c r="O109" s="15"/>
      <c r="S109" s="15"/>
      <c r="T109" s="15"/>
      <c r="U109" s="15"/>
      <c r="V109" s="15"/>
      <c r="W109" s="15"/>
    </row>
    <row r="110" spans="5:23" x14ac:dyDescent="0.4">
      <c r="L110" s="15"/>
      <c r="M110" s="15"/>
      <c r="N110" s="16"/>
      <c r="O110" s="15"/>
      <c r="S110" s="15"/>
      <c r="T110" s="15"/>
      <c r="U110" s="15"/>
      <c r="V110" s="15"/>
      <c r="W110" s="15"/>
    </row>
    <row r="111" spans="5:23" x14ac:dyDescent="0.4">
      <c r="L111" s="15"/>
      <c r="M111" s="15"/>
      <c r="N111" s="16"/>
      <c r="O111" s="15"/>
      <c r="S111" s="15"/>
      <c r="T111" s="15"/>
      <c r="U111" s="15"/>
      <c r="V111" s="15"/>
      <c r="W111" s="15"/>
    </row>
    <row r="112" spans="5:23" x14ac:dyDescent="0.4">
      <c r="L112" s="15"/>
      <c r="M112" s="15"/>
      <c r="N112" s="16"/>
      <c r="O112" s="15"/>
      <c r="S112" s="15"/>
      <c r="T112" s="15"/>
      <c r="U112" s="15"/>
      <c r="V112" s="15"/>
      <c r="W112" s="15"/>
    </row>
    <row r="113" spans="12:23" x14ac:dyDescent="0.4">
      <c r="L113" s="15"/>
      <c r="M113" s="15"/>
      <c r="N113" s="16"/>
      <c r="O113" s="15"/>
      <c r="S113" s="15"/>
      <c r="T113" s="15"/>
      <c r="U113" s="15"/>
      <c r="V113" s="15"/>
      <c r="W113" s="15"/>
    </row>
    <row r="114" spans="12:23" x14ac:dyDescent="0.4">
      <c r="L114" s="15"/>
      <c r="M114" s="15"/>
      <c r="N114" s="16"/>
      <c r="O114" s="15"/>
      <c r="S114" s="15"/>
      <c r="T114" s="15"/>
      <c r="U114" s="15"/>
      <c r="V114" s="15"/>
      <c r="W114" s="15"/>
    </row>
    <row r="115" spans="12:23" x14ac:dyDescent="0.4">
      <c r="L115" s="15"/>
      <c r="M115" s="15"/>
      <c r="N115" s="16"/>
      <c r="O115" s="15"/>
      <c r="S115" s="15"/>
      <c r="T115" s="15"/>
      <c r="U115" s="15"/>
      <c r="V115" s="15"/>
      <c r="W115" s="15"/>
    </row>
    <row r="116" spans="12:23" x14ac:dyDescent="0.4">
      <c r="L116" s="15"/>
      <c r="M116" s="15"/>
      <c r="N116" s="16"/>
      <c r="O116" s="15"/>
      <c r="S116" s="15"/>
      <c r="T116" s="15"/>
      <c r="U116" s="15"/>
      <c r="V116" s="15"/>
      <c r="W116" s="15"/>
    </row>
    <row r="117" spans="12:23" x14ac:dyDescent="0.4">
      <c r="L117" s="15"/>
      <c r="M117" s="15"/>
      <c r="N117" s="16"/>
      <c r="O117" s="15"/>
      <c r="S117" s="15"/>
      <c r="T117" s="15"/>
      <c r="U117" s="15"/>
      <c r="V117" s="15"/>
      <c r="W117" s="15"/>
    </row>
    <row r="118" spans="12:23" x14ac:dyDescent="0.4">
      <c r="L118" s="15"/>
      <c r="M118" s="15"/>
      <c r="N118" s="16"/>
      <c r="O118" s="15"/>
      <c r="S118" s="15"/>
      <c r="T118" s="15"/>
      <c r="U118" s="15"/>
      <c r="V118" s="15"/>
      <c r="W118" s="15"/>
    </row>
    <row r="119" spans="12:23" x14ac:dyDescent="0.4">
      <c r="L119" s="15"/>
      <c r="M119" s="15"/>
      <c r="N119" s="16"/>
      <c r="O119" s="15"/>
      <c r="S119" s="15"/>
      <c r="T119" s="15"/>
      <c r="U119" s="15"/>
      <c r="V119" s="15"/>
      <c r="W119" s="15"/>
    </row>
    <row r="120" spans="12:23" x14ac:dyDescent="0.4">
      <c r="L120" s="15"/>
      <c r="M120" s="15"/>
      <c r="N120" s="16"/>
      <c r="O120" s="15"/>
      <c r="S120" s="15"/>
      <c r="T120" s="15"/>
      <c r="U120" s="15"/>
      <c r="V120" s="15"/>
      <c r="W120" s="15"/>
    </row>
    <row r="121" spans="12:23" x14ac:dyDescent="0.4">
      <c r="L121" s="15"/>
      <c r="M121" s="15"/>
      <c r="N121" s="16"/>
      <c r="O121" s="15"/>
      <c r="S121" s="15"/>
      <c r="T121" s="15"/>
      <c r="U121" s="15"/>
      <c r="V121" s="15"/>
      <c r="W121" s="15"/>
    </row>
    <row r="122" spans="12:23" x14ac:dyDescent="0.4">
      <c r="L122" s="15"/>
      <c r="M122" s="15"/>
      <c r="N122" s="16"/>
      <c r="O122" s="15"/>
      <c r="S122" s="15"/>
      <c r="T122" s="15"/>
      <c r="U122" s="15"/>
      <c r="V122" s="15"/>
      <c r="W122" s="15"/>
    </row>
    <row r="123" spans="12:23" x14ac:dyDescent="0.4">
      <c r="L123" s="15"/>
      <c r="M123" s="15"/>
      <c r="N123" s="16"/>
      <c r="O123" s="15"/>
      <c r="S123" s="15"/>
      <c r="T123" s="15"/>
      <c r="U123" s="15"/>
      <c r="V123" s="15"/>
      <c r="W123" s="15"/>
    </row>
    <row r="124" spans="12:23" x14ac:dyDescent="0.4">
      <c r="L124" s="15"/>
      <c r="M124" s="15"/>
      <c r="N124" s="16"/>
      <c r="O124" s="15"/>
      <c r="S124" s="15"/>
      <c r="T124" s="15"/>
      <c r="U124" s="15"/>
      <c r="V124" s="15"/>
      <c r="W124" s="15"/>
    </row>
    <row r="125" spans="12:23" x14ac:dyDescent="0.4">
      <c r="L125" s="15"/>
      <c r="M125" s="15"/>
      <c r="N125" s="16"/>
      <c r="O125" s="15"/>
      <c r="S125" s="15"/>
      <c r="T125" s="15"/>
      <c r="U125" s="15"/>
      <c r="V125" s="15"/>
      <c r="W125" s="15"/>
    </row>
    <row r="126" spans="12:23" x14ac:dyDescent="0.4">
      <c r="L126" s="15"/>
      <c r="M126" s="15"/>
      <c r="N126" s="16"/>
      <c r="O126" s="15"/>
      <c r="S126" s="15"/>
      <c r="T126" s="15"/>
      <c r="U126" s="15"/>
      <c r="V126" s="15"/>
      <c r="W126" s="15"/>
    </row>
    <row r="127" spans="12:23" x14ac:dyDescent="0.4">
      <c r="L127" s="15"/>
      <c r="M127" s="15"/>
      <c r="N127" s="16"/>
      <c r="O127" s="15"/>
      <c r="S127" s="15"/>
      <c r="T127" s="15"/>
      <c r="U127" s="15"/>
      <c r="V127" s="15"/>
      <c r="W127" s="15"/>
    </row>
    <row r="128" spans="12:23" x14ac:dyDescent="0.4">
      <c r="L128" s="15"/>
      <c r="M128" s="15"/>
      <c r="N128" s="16"/>
      <c r="O128" s="15"/>
      <c r="S128" s="15"/>
      <c r="T128" s="15"/>
      <c r="U128" s="15"/>
      <c r="V128" s="15"/>
      <c r="W128" s="15"/>
    </row>
    <row r="129" spans="12:23" x14ac:dyDescent="0.4">
      <c r="L129" s="15"/>
      <c r="M129" s="15"/>
      <c r="N129" s="16"/>
      <c r="O129" s="15"/>
      <c r="S129" s="15"/>
      <c r="T129" s="15"/>
      <c r="U129" s="15"/>
      <c r="V129" s="15"/>
      <c r="W129" s="15"/>
    </row>
    <row r="130" spans="12:23" x14ac:dyDescent="0.4">
      <c r="L130" s="15"/>
      <c r="M130" s="15"/>
      <c r="N130" s="16"/>
      <c r="O130" s="15"/>
      <c r="S130" s="15"/>
      <c r="T130" s="15"/>
      <c r="U130" s="15"/>
      <c r="V130" s="15"/>
      <c r="W130" s="15"/>
    </row>
    <row r="131" spans="12:23" x14ac:dyDescent="0.4">
      <c r="L131" s="15"/>
      <c r="M131" s="15"/>
      <c r="N131" s="16"/>
      <c r="O131" s="15"/>
      <c r="S131" s="15"/>
      <c r="T131" s="15"/>
      <c r="U131" s="15"/>
      <c r="V131" s="15"/>
      <c r="W131" s="15"/>
    </row>
    <row r="132" spans="12:23" x14ac:dyDescent="0.4">
      <c r="L132" s="15"/>
      <c r="M132" s="15"/>
      <c r="N132" s="16"/>
      <c r="O132" s="15"/>
      <c r="S132" s="15"/>
      <c r="T132" s="15"/>
      <c r="U132" s="15"/>
      <c r="V132" s="15"/>
      <c r="W132" s="15"/>
    </row>
    <row r="133" spans="12:23" x14ac:dyDescent="0.4">
      <c r="L133" s="15"/>
      <c r="M133" s="15"/>
      <c r="N133" s="16"/>
      <c r="O133" s="15"/>
      <c r="S133" s="15"/>
      <c r="T133" s="15"/>
      <c r="U133" s="15"/>
      <c r="V133" s="15"/>
      <c r="W133" s="15"/>
    </row>
    <row r="134" spans="12:23" x14ac:dyDescent="0.4">
      <c r="L134" s="15"/>
      <c r="M134" s="15"/>
      <c r="N134" s="16"/>
      <c r="O134" s="15"/>
      <c r="S134" s="15"/>
      <c r="T134" s="15"/>
      <c r="U134" s="15"/>
      <c r="V134" s="15"/>
      <c r="W134" s="15"/>
    </row>
    <row r="135" spans="12:23" x14ac:dyDescent="0.4">
      <c r="L135" s="15"/>
      <c r="M135" s="15"/>
      <c r="N135" s="16"/>
      <c r="O135" s="15"/>
      <c r="S135" s="15"/>
      <c r="T135" s="15"/>
      <c r="U135" s="15"/>
      <c r="V135" s="15"/>
      <c r="W135" s="15"/>
    </row>
    <row r="136" spans="12:23" x14ac:dyDescent="0.4">
      <c r="L136" s="15"/>
      <c r="M136" s="15"/>
      <c r="N136" s="16"/>
      <c r="O136" s="15"/>
      <c r="S136" s="15"/>
      <c r="T136" s="15"/>
      <c r="U136" s="15"/>
      <c r="V136" s="15"/>
      <c r="W136" s="15"/>
    </row>
    <row r="137" spans="12:23" x14ac:dyDescent="0.4">
      <c r="L137" s="15"/>
      <c r="M137" s="15"/>
      <c r="N137" s="16"/>
      <c r="O137" s="15"/>
      <c r="S137" s="15"/>
      <c r="T137" s="15"/>
      <c r="U137" s="15"/>
      <c r="V137" s="15"/>
      <c r="W137" s="15"/>
    </row>
    <row r="138" spans="12:23" x14ac:dyDescent="0.4">
      <c r="L138" s="15"/>
      <c r="M138" s="15"/>
      <c r="N138" s="16"/>
      <c r="O138" s="15"/>
      <c r="S138" s="15"/>
      <c r="T138" s="15"/>
      <c r="U138" s="15"/>
      <c r="V138" s="15"/>
      <c r="W138" s="15"/>
    </row>
    <row r="139" spans="12:23" x14ac:dyDescent="0.4">
      <c r="L139" s="15"/>
      <c r="M139" s="15"/>
      <c r="N139" s="16"/>
      <c r="O139" s="15"/>
      <c r="S139" s="15"/>
      <c r="T139" s="15"/>
      <c r="U139" s="15"/>
      <c r="V139" s="15"/>
      <c r="W139" s="15"/>
    </row>
    <row r="140" spans="12:23" x14ac:dyDescent="0.4">
      <c r="L140" s="15"/>
      <c r="M140" s="15"/>
      <c r="N140" s="16"/>
      <c r="O140" s="15"/>
      <c r="S140" s="15"/>
      <c r="T140" s="15"/>
      <c r="U140" s="15"/>
      <c r="V140" s="15"/>
      <c r="W140" s="15"/>
    </row>
    <row r="141" spans="12:23" x14ac:dyDescent="0.4">
      <c r="L141" s="15"/>
      <c r="M141" s="15"/>
      <c r="N141" s="16"/>
      <c r="O141" s="15"/>
      <c r="S141" s="15"/>
      <c r="T141" s="15"/>
      <c r="U141" s="15"/>
      <c r="V141" s="15"/>
      <c r="W141" s="15"/>
    </row>
    <row r="142" spans="12:23" x14ac:dyDescent="0.4">
      <c r="L142" s="15"/>
      <c r="M142" s="15"/>
      <c r="N142" s="16"/>
      <c r="O142" s="15"/>
      <c r="S142" s="15"/>
      <c r="T142" s="15"/>
      <c r="U142" s="15"/>
      <c r="V142" s="15"/>
      <c r="W142" s="15"/>
    </row>
    <row r="143" spans="12:23" x14ac:dyDescent="0.4">
      <c r="L143" s="15"/>
      <c r="M143" s="15"/>
      <c r="N143" s="16"/>
      <c r="O143" s="15"/>
      <c r="S143" s="15"/>
      <c r="T143" s="15"/>
      <c r="U143" s="15"/>
      <c r="V143" s="15"/>
      <c r="W143" s="15"/>
    </row>
    <row r="144" spans="12:23" x14ac:dyDescent="0.4">
      <c r="L144" s="15"/>
      <c r="M144" s="15"/>
      <c r="N144" s="16"/>
      <c r="O144" s="15"/>
      <c r="S144" s="15"/>
      <c r="T144" s="15"/>
      <c r="U144" s="15"/>
      <c r="V144" s="15"/>
      <c r="W144" s="15"/>
    </row>
    <row r="145" spans="12:23" x14ac:dyDescent="0.4">
      <c r="L145" s="15"/>
      <c r="M145" s="15"/>
      <c r="N145" s="16"/>
      <c r="O145" s="15"/>
      <c r="S145" s="15"/>
      <c r="T145" s="15"/>
      <c r="U145" s="15"/>
      <c r="V145" s="15"/>
      <c r="W145" s="15"/>
    </row>
    <row r="146" spans="12:23" x14ac:dyDescent="0.4">
      <c r="L146" s="15"/>
      <c r="M146" s="15"/>
      <c r="N146" s="16"/>
      <c r="O146" s="15"/>
      <c r="S146" s="15"/>
      <c r="T146" s="15"/>
      <c r="U146" s="15"/>
      <c r="V146" s="15"/>
      <c r="W146" s="15"/>
    </row>
    <row r="147" spans="12:23" x14ac:dyDescent="0.4">
      <c r="L147" s="15"/>
      <c r="M147" s="15"/>
      <c r="N147" s="16"/>
      <c r="O147" s="15"/>
      <c r="S147" s="15"/>
      <c r="T147" s="15"/>
      <c r="U147" s="15"/>
      <c r="V147" s="15"/>
      <c r="W147" s="15"/>
    </row>
    <row r="148" spans="12:23" x14ac:dyDescent="0.4">
      <c r="L148" s="15"/>
      <c r="M148" s="15"/>
      <c r="N148" s="16"/>
      <c r="O148" s="15"/>
      <c r="S148" s="15"/>
      <c r="T148" s="15"/>
      <c r="U148" s="15"/>
      <c r="V148" s="15"/>
      <c r="W148" s="15"/>
    </row>
    <row r="149" spans="12:23" x14ac:dyDescent="0.4">
      <c r="L149" s="15"/>
      <c r="M149" s="15"/>
      <c r="N149" s="16"/>
      <c r="O149" s="15"/>
      <c r="S149" s="15"/>
      <c r="T149" s="15"/>
      <c r="U149" s="15"/>
      <c r="V149" s="15"/>
      <c r="W149" s="15"/>
    </row>
    <row r="150" spans="12:23" x14ac:dyDescent="0.4">
      <c r="L150" s="15"/>
      <c r="M150" s="15"/>
      <c r="N150" s="16"/>
      <c r="O150" s="15"/>
      <c r="S150" s="15"/>
      <c r="T150" s="15"/>
      <c r="U150" s="15"/>
      <c r="V150" s="15"/>
      <c r="W150" s="15"/>
    </row>
    <row r="151" spans="12:23" x14ac:dyDescent="0.4">
      <c r="L151" s="15"/>
      <c r="M151" s="15"/>
      <c r="N151" s="16"/>
      <c r="O151" s="15"/>
      <c r="S151" s="15"/>
      <c r="T151" s="15"/>
      <c r="U151" s="15"/>
      <c r="V151" s="15"/>
      <c r="W151" s="15"/>
    </row>
    <row r="152" spans="12:23" x14ac:dyDescent="0.4">
      <c r="L152" s="15"/>
      <c r="M152" s="15"/>
      <c r="N152" s="16"/>
      <c r="O152" s="15"/>
      <c r="S152" s="15"/>
      <c r="T152" s="15"/>
      <c r="U152" s="15"/>
      <c r="V152" s="15"/>
      <c r="W152" s="15"/>
    </row>
    <row r="153" spans="12:23" x14ac:dyDescent="0.4">
      <c r="L153" s="15"/>
      <c r="M153" s="15"/>
      <c r="N153" s="16"/>
      <c r="O153" s="15"/>
      <c r="S153" s="15"/>
      <c r="T153" s="15"/>
      <c r="U153" s="15"/>
      <c r="V153" s="15"/>
      <c r="W153" s="15"/>
    </row>
    <row r="154" spans="12:23" x14ac:dyDescent="0.4">
      <c r="L154" s="15"/>
      <c r="M154" s="15"/>
      <c r="N154" s="16"/>
      <c r="O154" s="15"/>
      <c r="S154" s="15"/>
      <c r="T154" s="15"/>
      <c r="U154" s="15"/>
      <c r="V154" s="15"/>
      <c r="W154" s="15"/>
    </row>
    <row r="155" spans="12:23" x14ac:dyDescent="0.4">
      <c r="L155" s="15"/>
      <c r="M155" s="15"/>
      <c r="N155" s="16"/>
      <c r="O155" s="15"/>
      <c r="S155" s="15"/>
      <c r="T155" s="15"/>
      <c r="U155" s="15"/>
      <c r="V155" s="15"/>
      <c r="W155" s="15"/>
    </row>
    <row r="156" spans="12:23" x14ac:dyDescent="0.4">
      <c r="L156" s="15"/>
      <c r="M156" s="15"/>
      <c r="N156" s="16"/>
      <c r="O156" s="15"/>
      <c r="S156" s="15"/>
      <c r="T156" s="15"/>
      <c r="U156" s="15"/>
      <c r="V156" s="15"/>
      <c r="W156" s="15"/>
    </row>
    <row r="157" spans="12:23" x14ac:dyDescent="0.4">
      <c r="L157" s="15"/>
      <c r="M157" s="15"/>
      <c r="N157" s="16"/>
      <c r="O157" s="15"/>
      <c r="S157" s="15"/>
      <c r="T157" s="15"/>
      <c r="U157" s="15"/>
      <c r="V157" s="15"/>
      <c r="W157" s="15"/>
    </row>
    <row r="158" spans="12:23" x14ac:dyDescent="0.4">
      <c r="L158" s="15"/>
      <c r="M158" s="15"/>
      <c r="N158" s="16"/>
      <c r="O158" s="15"/>
      <c r="S158" s="15"/>
      <c r="T158" s="15"/>
      <c r="U158" s="15"/>
      <c r="V158" s="15"/>
      <c r="W158" s="15"/>
    </row>
    <row r="159" spans="12:23" x14ac:dyDescent="0.4">
      <c r="L159" s="15"/>
      <c r="M159" s="15"/>
      <c r="N159" s="16"/>
      <c r="O159" s="15"/>
      <c r="S159" s="15"/>
      <c r="T159" s="15"/>
      <c r="U159" s="15"/>
      <c r="V159" s="15"/>
      <c r="W159" s="15"/>
    </row>
    <row r="160" spans="12:23" x14ac:dyDescent="0.4">
      <c r="L160" s="15"/>
      <c r="M160" s="15"/>
      <c r="N160" s="16"/>
      <c r="O160" s="15"/>
      <c r="S160" s="15"/>
      <c r="T160" s="15"/>
      <c r="U160" s="15"/>
      <c r="V160" s="15"/>
      <c r="W160" s="15"/>
    </row>
    <row r="161" spans="12:23" x14ac:dyDescent="0.4">
      <c r="L161" s="15"/>
      <c r="M161" s="15"/>
      <c r="N161" s="16"/>
      <c r="O161" s="15"/>
      <c r="S161" s="15"/>
      <c r="T161" s="15"/>
      <c r="U161" s="15"/>
      <c r="V161" s="15"/>
      <c r="W161" s="15"/>
    </row>
    <row r="162" spans="12:23" x14ac:dyDescent="0.4">
      <c r="L162" s="15"/>
      <c r="M162" s="15"/>
      <c r="N162" s="16"/>
      <c r="O162" s="15"/>
      <c r="S162" s="15"/>
      <c r="T162" s="15"/>
      <c r="U162" s="15"/>
      <c r="V162" s="15"/>
      <c r="W162" s="15"/>
    </row>
    <row r="163" spans="12:23" x14ac:dyDescent="0.4">
      <c r="L163" s="15"/>
      <c r="M163" s="15"/>
      <c r="N163" s="16"/>
      <c r="O163" s="15"/>
      <c r="S163" s="15"/>
      <c r="T163" s="15"/>
      <c r="U163" s="15"/>
      <c r="V163" s="15"/>
      <c r="W163" s="15"/>
    </row>
    <row r="164" spans="12:23" x14ac:dyDescent="0.4">
      <c r="L164" s="15"/>
      <c r="M164" s="15"/>
      <c r="N164" s="16"/>
      <c r="O164" s="15"/>
      <c r="S164" s="15"/>
      <c r="T164" s="15"/>
      <c r="U164" s="15"/>
      <c r="V164" s="15"/>
      <c r="W164" s="15"/>
    </row>
    <row r="165" spans="12:23" x14ac:dyDescent="0.4">
      <c r="L165" s="15"/>
      <c r="M165" s="15"/>
      <c r="N165" s="16"/>
      <c r="O165" s="15"/>
      <c r="S165" s="15"/>
      <c r="T165" s="15"/>
      <c r="U165" s="15"/>
      <c r="V165" s="15"/>
      <c r="W165" s="15"/>
    </row>
    <row r="166" spans="12:23" x14ac:dyDescent="0.4">
      <c r="L166" s="15"/>
      <c r="M166" s="15"/>
      <c r="N166" s="16"/>
      <c r="O166" s="15"/>
      <c r="S166" s="15"/>
      <c r="T166" s="15"/>
      <c r="U166" s="15"/>
      <c r="V166" s="15"/>
      <c r="W166" s="15"/>
    </row>
    <row r="167" spans="12:23" x14ac:dyDescent="0.4">
      <c r="L167" s="15"/>
      <c r="M167" s="15"/>
      <c r="N167" s="16"/>
      <c r="O167" s="15"/>
      <c r="S167" s="15"/>
      <c r="T167" s="15"/>
      <c r="U167" s="15"/>
      <c r="V167" s="15"/>
      <c r="W167" s="15"/>
    </row>
    <row r="168" spans="12:23" x14ac:dyDescent="0.4">
      <c r="L168" s="15"/>
      <c r="M168" s="15"/>
      <c r="N168" s="16"/>
      <c r="O168" s="15"/>
      <c r="S168" s="15"/>
      <c r="T168" s="15"/>
      <c r="U168" s="15"/>
      <c r="V168" s="15"/>
      <c r="W168" s="15"/>
    </row>
    <row r="169" spans="12:23" x14ac:dyDescent="0.4">
      <c r="L169" s="15"/>
      <c r="M169" s="15"/>
      <c r="N169" s="16"/>
      <c r="O169" s="15"/>
      <c r="S169" s="15"/>
      <c r="T169" s="15"/>
      <c r="U169" s="15"/>
      <c r="V169" s="15"/>
      <c r="W169" s="15"/>
    </row>
    <row r="170" spans="12:23" x14ac:dyDescent="0.4">
      <c r="L170" s="15"/>
      <c r="M170" s="15"/>
      <c r="N170" s="16"/>
      <c r="O170" s="15"/>
      <c r="S170" s="15"/>
      <c r="T170" s="15"/>
      <c r="U170" s="15"/>
      <c r="V170" s="15"/>
      <c r="W170" s="15"/>
    </row>
    <row r="171" spans="12:23" x14ac:dyDescent="0.4">
      <c r="L171" s="15"/>
      <c r="M171" s="15"/>
      <c r="N171" s="16"/>
      <c r="O171" s="15"/>
      <c r="S171" s="15"/>
      <c r="T171" s="15"/>
      <c r="U171" s="15"/>
      <c r="V171" s="15"/>
      <c r="W171" s="15"/>
    </row>
    <row r="172" spans="12:23" x14ac:dyDescent="0.4">
      <c r="L172" s="15"/>
      <c r="M172" s="15"/>
      <c r="N172" s="16"/>
      <c r="O172" s="15"/>
      <c r="S172" s="15"/>
      <c r="T172" s="15"/>
      <c r="U172" s="15"/>
      <c r="V172" s="15"/>
      <c r="W172" s="15"/>
    </row>
    <row r="173" spans="12:23" x14ac:dyDescent="0.4">
      <c r="L173" s="15"/>
      <c r="M173" s="15"/>
      <c r="N173" s="16"/>
      <c r="O173" s="15"/>
      <c r="S173" s="15"/>
      <c r="T173" s="15"/>
      <c r="U173" s="15"/>
      <c r="V173" s="15"/>
      <c r="W173" s="15"/>
    </row>
    <row r="174" spans="12:23" x14ac:dyDescent="0.4">
      <c r="L174" s="15"/>
      <c r="M174" s="15"/>
      <c r="N174" s="16"/>
      <c r="O174" s="15"/>
      <c r="S174" s="15"/>
      <c r="T174" s="15"/>
      <c r="U174" s="15"/>
      <c r="V174" s="15"/>
      <c r="W174" s="15"/>
    </row>
    <row r="175" spans="12:23" x14ac:dyDescent="0.4">
      <c r="L175" s="15"/>
      <c r="M175" s="15"/>
      <c r="N175" s="16"/>
      <c r="O175" s="15"/>
      <c r="S175" s="15"/>
      <c r="T175" s="15"/>
      <c r="U175" s="15"/>
      <c r="V175" s="15"/>
      <c r="W175" s="15"/>
    </row>
    <row r="176" spans="12:23" x14ac:dyDescent="0.4">
      <c r="L176" s="15"/>
      <c r="M176" s="15"/>
      <c r="N176" s="16"/>
      <c r="O176" s="15"/>
      <c r="S176" s="15"/>
      <c r="T176" s="15"/>
      <c r="U176" s="15"/>
      <c r="V176" s="15"/>
      <c r="W176" s="15"/>
    </row>
    <row r="177" spans="12:23" x14ac:dyDescent="0.4">
      <c r="L177" s="15"/>
      <c r="M177" s="15"/>
      <c r="N177" s="16"/>
      <c r="O177" s="15"/>
      <c r="S177" s="15"/>
      <c r="T177" s="15"/>
      <c r="U177" s="15"/>
      <c r="V177" s="15"/>
      <c r="W177" s="15"/>
    </row>
    <row r="178" spans="12:23" x14ac:dyDescent="0.4">
      <c r="L178" s="15"/>
      <c r="M178" s="15"/>
      <c r="N178" s="16"/>
      <c r="O178" s="15"/>
      <c r="S178" s="15"/>
      <c r="T178" s="15"/>
      <c r="U178" s="15"/>
      <c r="V178" s="15"/>
      <c r="W178" s="15"/>
    </row>
    <row r="179" spans="12:23" x14ac:dyDescent="0.4">
      <c r="L179" s="15"/>
      <c r="M179" s="15"/>
      <c r="N179" s="16"/>
      <c r="O179" s="15"/>
      <c r="S179" s="15"/>
      <c r="T179" s="15"/>
      <c r="U179" s="15"/>
      <c r="V179" s="15"/>
      <c r="W179" s="15"/>
    </row>
    <row r="180" spans="12:23" x14ac:dyDescent="0.4">
      <c r="L180" s="15"/>
      <c r="M180" s="15"/>
      <c r="N180" s="16"/>
      <c r="O180" s="15"/>
      <c r="S180" s="15"/>
      <c r="T180" s="15"/>
      <c r="U180" s="15"/>
      <c r="V180" s="15"/>
      <c r="W180" s="15"/>
    </row>
    <row r="181" spans="12:23" x14ac:dyDescent="0.4">
      <c r="L181" s="15"/>
      <c r="M181" s="15"/>
      <c r="N181" s="16"/>
      <c r="O181" s="15"/>
      <c r="S181" s="15"/>
      <c r="T181" s="15"/>
      <c r="U181" s="15"/>
      <c r="V181" s="15"/>
      <c r="W181" s="15"/>
    </row>
    <row r="182" spans="12:23" x14ac:dyDescent="0.4">
      <c r="L182" s="15"/>
      <c r="M182" s="15"/>
      <c r="N182" s="16"/>
      <c r="O182" s="15"/>
      <c r="S182" s="15"/>
      <c r="T182" s="15"/>
      <c r="U182" s="15"/>
      <c r="V182" s="15"/>
      <c r="W182" s="15"/>
    </row>
    <row r="183" spans="12:23" x14ac:dyDescent="0.4">
      <c r="L183" s="15"/>
      <c r="M183" s="15"/>
      <c r="N183" s="16"/>
      <c r="O183" s="15"/>
      <c r="S183" s="15"/>
      <c r="T183" s="15"/>
      <c r="U183" s="15"/>
      <c r="V183" s="15"/>
      <c r="W183" s="15"/>
    </row>
    <row r="184" spans="12:23" x14ac:dyDescent="0.4">
      <c r="L184" s="15"/>
      <c r="M184" s="15"/>
      <c r="N184" s="16"/>
      <c r="O184" s="15"/>
      <c r="S184" s="15"/>
      <c r="T184" s="15"/>
      <c r="U184" s="15"/>
      <c r="V184" s="15"/>
      <c r="W184" s="15"/>
    </row>
    <row r="185" spans="12:23" x14ac:dyDescent="0.4">
      <c r="L185" s="15"/>
      <c r="M185" s="15"/>
      <c r="N185" s="16"/>
      <c r="O185" s="15"/>
      <c r="S185" s="15"/>
      <c r="T185" s="15"/>
      <c r="U185" s="15"/>
      <c r="V185" s="15"/>
      <c r="W185" s="15"/>
    </row>
    <row r="186" spans="12:23" x14ac:dyDescent="0.4">
      <c r="L186" s="15"/>
      <c r="M186" s="15"/>
      <c r="N186" s="16"/>
      <c r="O186" s="15"/>
      <c r="S186" s="15"/>
      <c r="T186" s="15"/>
      <c r="U186" s="15"/>
      <c r="V186" s="15"/>
      <c r="W186" s="15"/>
    </row>
    <row r="187" spans="12:23" x14ac:dyDescent="0.4">
      <c r="L187" s="15"/>
      <c r="M187" s="15"/>
      <c r="N187" s="16"/>
      <c r="O187" s="15"/>
      <c r="S187" s="15"/>
      <c r="T187" s="15"/>
      <c r="U187" s="15"/>
      <c r="V187" s="15"/>
      <c r="W187" s="15"/>
    </row>
    <row r="188" spans="12:23" x14ac:dyDescent="0.4">
      <c r="L188" s="15"/>
      <c r="M188" s="15"/>
      <c r="N188" s="16"/>
      <c r="O188" s="15"/>
      <c r="S188" s="15"/>
      <c r="T188" s="15"/>
      <c r="U188" s="15"/>
      <c r="V188" s="15"/>
      <c r="W188" s="15"/>
    </row>
    <row r="189" spans="12:23" x14ac:dyDescent="0.4">
      <c r="L189" s="15"/>
      <c r="M189" s="15"/>
      <c r="N189" s="16"/>
      <c r="O189" s="15"/>
      <c r="S189" s="15"/>
      <c r="T189" s="15"/>
      <c r="U189" s="15"/>
      <c r="V189" s="15"/>
      <c r="W189" s="15"/>
    </row>
    <row r="190" spans="12:23" x14ac:dyDescent="0.4">
      <c r="L190" s="15"/>
      <c r="M190" s="15"/>
      <c r="N190" s="16"/>
      <c r="O190" s="15"/>
      <c r="S190" s="15"/>
      <c r="T190" s="15"/>
      <c r="U190" s="15"/>
      <c r="V190" s="15"/>
      <c r="W190" s="15"/>
    </row>
    <row r="191" spans="12:23" x14ac:dyDescent="0.4">
      <c r="L191" s="15"/>
      <c r="M191" s="15"/>
      <c r="N191" s="16"/>
      <c r="O191" s="15"/>
      <c r="S191" s="15"/>
      <c r="T191" s="15"/>
      <c r="U191" s="15"/>
      <c r="V191" s="15"/>
      <c r="W191" s="15"/>
    </row>
    <row r="192" spans="12:23" x14ac:dyDescent="0.4">
      <c r="L192" s="15"/>
      <c r="M192" s="15"/>
      <c r="N192" s="16"/>
      <c r="O192" s="15"/>
      <c r="S192" s="15"/>
      <c r="T192" s="15"/>
      <c r="U192" s="15"/>
      <c r="V192" s="15"/>
      <c r="W192" s="15"/>
    </row>
    <row r="193" spans="12:23" x14ac:dyDescent="0.4">
      <c r="L193" s="15"/>
      <c r="M193" s="15"/>
      <c r="N193" s="16"/>
      <c r="O193" s="15"/>
      <c r="S193" s="15"/>
      <c r="T193" s="15"/>
      <c r="U193" s="15"/>
      <c r="V193" s="15"/>
      <c r="W193" s="15"/>
    </row>
    <row r="194" spans="12:23" x14ac:dyDescent="0.4">
      <c r="L194" s="15"/>
      <c r="M194" s="15"/>
      <c r="N194" s="16"/>
      <c r="O194" s="15"/>
      <c r="S194" s="15"/>
      <c r="T194" s="15"/>
      <c r="U194" s="15"/>
      <c r="V194" s="15"/>
      <c r="W194" s="15"/>
    </row>
    <row r="195" spans="12:23" x14ac:dyDescent="0.4">
      <c r="L195" s="15"/>
      <c r="M195" s="15"/>
      <c r="N195" s="16"/>
      <c r="O195" s="15"/>
      <c r="S195" s="15"/>
      <c r="T195" s="15"/>
      <c r="U195" s="15"/>
      <c r="V195" s="15"/>
      <c r="W195" s="15"/>
    </row>
    <row r="196" spans="12:23" x14ac:dyDescent="0.4">
      <c r="L196" s="15"/>
      <c r="M196" s="15"/>
      <c r="N196" s="16"/>
      <c r="O196" s="15"/>
      <c r="S196" s="15"/>
      <c r="T196" s="15"/>
      <c r="U196" s="15"/>
      <c r="V196" s="15"/>
      <c r="W196" s="15"/>
    </row>
    <row r="197" spans="12:23" x14ac:dyDescent="0.4">
      <c r="L197" s="15"/>
      <c r="M197" s="15"/>
      <c r="N197" s="16"/>
      <c r="O197" s="15"/>
      <c r="S197" s="15"/>
      <c r="T197" s="15"/>
      <c r="U197" s="15"/>
      <c r="V197" s="15"/>
      <c r="W197" s="15"/>
    </row>
    <row r="198" spans="12:23" x14ac:dyDescent="0.4">
      <c r="L198" s="15"/>
      <c r="M198" s="15"/>
      <c r="N198" s="16"/>
      <c r="O198" s="15"/>
      <c r="S198" s="15"/>
      <c r="T198" s="15"/>
      <c r="U198" s="15"/>
      <c r="V198" s="15"/>
      <c r="W198" s="15"/>
    </row>
    <row r="199" spans="12:23" x14ac:dyDescent="0.4">
      <c r="L199" s="15"/>
      <c r="M199" s="15"/>
      <c r="N199" s="16"/>
      <c r="O199" s="15"/>
      <c r="S199" s="15"/>
      <c r="T199" s="15"/>
      <c r="U199" s="15"/>
      <c r="V199" s="15"/>
      <c r="W199" s="15"/>
    </row>
    <row r="200" spans="12:23" x14ac:dyDescent="0.4">
      <c r="L200" s="15"/>
      <c r="M200" s="15"/>
      <c r="N200" s="16"/>
      <c r="O200" s="15"/>
      <c r="S200" s="15"/>
      <c r="T200" s="15"/>
      <c r="U200" s="15"/>
      <c r="V200" s="15"/>
      <c r="W200" s="15"/>
    </row>
    <row r="201" spans="12:23" x14ac:dyDescent="0.4">
      <c r="L201" s="15"/>
      <c r="M201" s="15"/>
      <c r="N201" s="16"/>
      <c r="O201" s="15"/>
      <c r="S201" s="15"/>
      <c r="T201" s="15"/>
      <c r="U201" s="15"/>
      <c r="V201" s="15"/>
      <c r="W201" s="15"/>
    </row>
    <row r="202" spans="12:23" x14ac:dyDescent="0.4">
      <c r="L202" s="15"/>
      <c r="M202" s="15"/>
      <c r="N202" s="16"/>
      <c r="O202" s="15"/>
      <c r="S202" s="15"/>
      <c r="T202" s="15"/>
      <c r="U202" s="15"/>
      <c r="V202" s="15"/>
      <c r="W202" s="15"/>
    </row>
    <row r="203" spans="12:23" x14ac:dyDescent="0.4">
      <c r="L203" s="15"/>
      <c r="M203" s="15"/>
      <c r="N203" s="16"/>
      <c r="O203" s="15"/>
      <c r="S203" s="15"/>
      <c r="T203" s="15"/>
      <c r="U203" s="15"/>
      <c r="V203" s="15"/>
      <c r="W203" s="15"/>
    </row>
    <row r="204" spans="12:23" x14ac:dyDescent="0.4">
      <c r="L204" s="15"/>
      <c r="M204" s="15"/>
      <c r="N204" s="16"/>
      <c r="O204" s="15"/>
      <c r="S204" s="15"/>
      <c r="T204" s="15"/>
      <c r="U204" s="15"/>
      <c r="V204" s="15"/>
      <c r="W204" s="15"/>
    </row>
    <row r="205" spans="12:23" x14ac:dyDescent="0.4">
      <c r="L205" s="15"/>
      <c r="M205" s="15"/>
      <c r="N205" s="16"/>
      <c r="O205" s="15"/>
      <c r="S205" s="15"/>
      <c r="T205" s="15"/>
      <c r="U205" s="15"/>
      <c r="V205" s="15"/>
      <c r="W205" s="15"/>
    </row>
    <row r="206" spans="12:23" x14ac:dyDescent="0.4">
      <c r="L206" s="15"/>
      <c r="M206" s="15"/>
      <c r="N206" s="16"/>
      <c r="O206" s="15"/>
      <c r="S206" s="15"/>
      <c r="T206" s="15"/>
      <c r="U206" s="15"/>
      <c r="V206" s="15"/>
      <c r="W206" s="15"/>
    </row>
    <row r="207" spans="12:23" x14ac:dyDescent="0.4">
      <c r="L207" s="15"/>
      <c r="M207" s="15"/>
      <c r="N207" s="16"/>
      <c r="O207" s="15"/>
      <c r="S207" s="15"/>
      <c r="T207" s="15"/>
      <c r="U207" s="15"/>
      <c r="V207" s="15"/>
      <c r="W207" s="15"/>
    </row>
    <row r="208" spans="12:23" x14ac:dyDescent="0.4">
      <c r="L208" s="15"/>
      <c r="M208" s="15"/>
      <c r="N208" s="16"/>
      <c r="O208" s="15"/>
      <c r="S208" s="15"/>
      <c r="T208" s="15"/>
      <c r="U208" s="15"/>
      <c r="V208" s="15"/>
      <c r="W208" s="15"/>
    </row>
    <row r="209" spans="12:23" x14ac:dyDescent="0.4">
      <c r="L209" s="15"/>
      <c r="M209" s="15"/>
      <c r="N209" s="16"/>
      <c r="O209" s="15"/>
      <c r="S209" s="15"/>
      <c r="T209" s="15"/>
      <c r="U209" s="15"/>
      <c r="V209" s="15"/>
      <c r="W209" s="15"/>
    </row>
    <row r="210" spans="12:23" x14ac:dyDescent="0.4">
      <c r="L210" s="15"/>
      <c r="M210" s="15"/>
      <c r="N210" s="16"/>
      <c r="O210" s="15"/>
      <c r="S210" s="15"/>
      <c r="T210" s="15"/>
      <c r="U210" s="15"/>
      <c r="V210" s="15"/>
      <c r="W210" s="15"/>
    </row>
    <row r="211" spans="12:23" x14ac:dyDescent="0.4">
      <c r="L211" s="15"/>
      <c r="M211" s="15"/>
      <c r="N211" s="16"/>
      <c r="O211" s="15"/>
      <c r="S211" s="15"/>
      <c r="T211" s="15"/>
      <c r="U211" s="15"/>
      <c r="V211" s="15"/>
      <c r="W211" s="15"/>
    </row>
    <row r="212" spans="12:23" x14ac:dyDescent="0.4">
      <c r="L212" s="15"/>
      <c r="M212" s="15"/>
      <c r="N212" s="16"/>
      <c r="O212" s="15"/>
      <c r="S212" s="15"/>
      <c r="T212" s="15"/>
      <c r="U212" s="15"/>
      <c r="V212" s="15"/>
      <c r="W212" s="15"/>
    </row>
    <row r="213" spans="12:23" x14ac:dyDescent="0.4">
      <c r="L213" s="15"/>
      <c r="M213" s="15"/>
      <c r="N213" s="16"/>
      <c r="O213" s="15"/>
      <c r="S213" s="15"/>
      <c r="T213" s="15"/>
      <c r="U213" s="15"/>
      <c r="V213" s="15"/>
      <c r="W213" s="15"/>
    </row>
    <row r="214" spans="12:23" x14ac:dyDescent="0.4">
      <c r="L214" s="15"/>
      <c r="M214" s="15"/>
      <c r="N214" s="16"/>
      <c r="O214" s="15"/>
      <c r="S214" s="15"/>
      <c r="T214" s="15"/>
      <c r="U214" s="15"/>
      <c r="V214" s="15"/>
      <c r="W214" s="15"/>
    </row>
    <row r="215" spans="12:23" x14ac:dyDescent="0.4">
      <c r="L215" s="15"/>
      <c r="M215" s="15"/>
      <c r="N215" s="16"/>
      <c r="O215" s="15"/>
      <c r="S215" s="15"/>
      <c r="T215" s="15"/>
      <c r="U215" s="15"/>
      <c r="V215" s="15"/>
      <c r="W215" s="15"/>
    </row>
    <row r="216" spans="12:23" x14ac:dyDescent="0.4">
      <c r="L216" s="15"/>
      <c r="M216" s="15"/>
      <c r="N216" s="16"/>
      <c r="O216" s="15"/>
      <c r="S216" s="15"/>
      <c r="T216" s="15"/>
      <c r="U216" s="15"/>
      <c r="V216" s="15"/>
      <c r="W216" s="15"/>
    </row>
    <row r="217" spans="12:23" x14ac:dyDescent="0.4">
      <c r="L217" s="15"/>
      <c r="M217" s="15"/>
      <c r="N217" s="16"/>
      <c r="O217" s="15"/>
      <c r="S217" s="15"/>
      <c r="T217" s="15"/>
      <c r="U217" s="15"/>
      <c r="V217" s="15"/>
      <c r="W217" s="15"/>
    </row>
    <row r="218" spans="12:23" x14ac:dyDescent="0.4">
      <c r="L218" s="15"/>
      <c r="M218" s="15"/>
      <c r="N218" s="16"/>
      <c r="O218" s="15"/>
      <c r="S218" s="15"/>
      <c r="T218" s="15"/>
      <c r="U218" s="15"/>
      <c r="V218" s="15"/>
      <c r="W218" s="15"/>
    </row>
    <row r="219" spans="12:23" x14ac:dyDescent="0.4">
      <c r="L219" s="15"/>
      <c r="M219" s="15"/>
      <c r="N219" s="16"/>
      <c r="O219" s="15"/>
      <c r="S219" s="15"/>
      <c r="T219" s="15"/>
      <c r="U219" s="15"/>
      <c r="V219" s="15"/>
      <c r="W219" s="15"/>
    </row>
    <row r="220" spans="12:23" x14ac:dyDescent="0.4">
      <c r="L220" s="15"/>
      <c r="M220" s="15"/>
      <c r="N220" s="16"/>
      <c r="O220" s="15"/>
      <c r="S220" s="15"/>
      <c r="T220" s="15"/>
      <c r="U220" s="15"/>
      <c r="V220" s="15"/>
      <c r="W220" s="15"/>
    </row>
    <row r="221" spans="12:23" x14ac:dyDescent="0.4">
      <c r="L221" s="15"/>
      <c r="M221" s="15"/>
      <c r="N221" s="16"/>
      <c r="O221" s="15"/>
      <c r="S221" s="15"/>
      <c r="T221" s="15"/>
      <c r="U221" s="15"/>
      <c r="V221" s="15"/>
      <c r="W221" s="15"/>
    </row>
    <row r="222" spans="12:23" x14ac:dyDescent="0.4">
      <c r="L222" s="15"/>
      <c r="M222" s="15"/>
      <c r="N222" s="16"/>
      <c r="O222" s="15"/>
      <c r="S222" s="15"/>
      <c r="T222" s="15"/>
      <c r="U222" s="15"/>
      <c r="V222" s="15"/>
      <c r="W222" s="15"/>
    </row>
    <row r="223" spans="12:23" x14ac:dyDescent="0.4">
      <c r="L223" s="15"/>
      <c r="M223" s="15"/>
      <c r="N223" s="16"/>
      <c r="O223" s="15"/>
      <c r="S223" s="15"/>
      <c r="T223" s="15"/>
      <c r="U223" s="15"/>
      <c r="V223" s="15"/>
      <c r="W223" s="15"/>
    </row>
    <row r="224" spans="12:23" x14ac:dyDescent="0.4">
      <c r="L224" s="15"/>
      <c r="M224" s="15"/>
      <c r="N224" s="16"/>
      <c r="O224" s="15"/>
      <c r="S224" s="15"/>
      <c r="T224" s="15"/>
      <c r="U224" s="15"/>
      <c r="V224" s="15"/>
      <c r="W224" s="15"/>
    </row>
    <row r="225" spans="12:23" x14ac:dyDescent="0.4">
      <c r="L225" s="15"/>
      <c r="M225" s="15"/>
      <c r="N225" s="16"/>
      <c r="O225" s="15"/>
      <c r="S225" s="15"/>
      <c r="T225" s="15"/>
      <c r="U225" s="15"/>
      <c r="V225" s="15"/>
      <c r="W225" s="15"/>
    </row>
    <row r="226" spans="12:23" x14ac:dyDescent="0.4">
      <c r="L226" s="15"/>
      <c r="M226" s="15"/>
      <c r="N226" s="16"/>
      <c r="O226" s="15"/>
      <c r="S226" s="15"/>
      <c r="T226" s="15"/>
      <c r="U226" s="15"/>
      <c r="V226" s="15"/>
      <c r="W226" s="15"/>
    </row>
    <row r="227" spans="12:23" x14ac:dyDescent="0.4">
      <c r="L227" s="15"/>
      <c r="M227" s="15"/>
      <c r="N227" s="16"/>
      <c r="O227" s="15"/>
      <c r="S227" s="15"/>
      <c r="T227" s="15"/>
      <c r="U227" s="15"/>
      <c r="V227" s="15"/>
      <c r="W227" s="15"/>
    </row>
    <row r="228" spans="12:23" x14ac:dyDescent="0.4">
      <c r="L228" s="15"/>
      <c r="M228" s="15"/>
      <c r="N228" s="16"/>
      <c r="O228" s="15"/>
      <c r="S228" s="15"/>
      <c r="T228" s="15"/>
      <c r="U228" s="15"/>
      <c r="V228" s="15"/>
      <c r="W228" s="15"/>
    </row>
    <row r="229" spans="12:23" x14ac:dyDescent="0.4">
      <c r="L229" s="15"/>
      <c r="M229" s="15"/>
      <c r="N229" s="16"/>
      <c r="O229" s="15"/>
      <c r="S229" s="15"/>
      <c r="T229" s="15"/>
      <c r="U229" s="15"/>
      <c r="V229" s="15"/>
      <c r="W229" s="15"/>
    </row>
    <row r="230" spans="12:23" x14ac:dyDescent="0.4">
      <c r="L230" s="15"/>
      <c r="M230" s="15"/>
      <c r="N230" s="16"/>
      <c r="O230" s="15"/>
      <c r="S230" s="15"/>
      <c r="T230" s="15"/>
      <c r="U230" s="15"/>
      <c r="V230" s="15"/>
      <c r="W230" s="15"/>
    </row>
    <row r="231" spans="12:23" x14ac:dyDescent="0.4">
      <c r="L231" s="15"/>
      <c r="M231" s="15"/>
      <c r="N231" s="16"/>
      <c r="O231" s="15"/>
      <c r="S231" s="15"/>
      <c r="T231" s="15"/>
      <c r="U231" s="15"/>
      <c r="V231" s="15"/>
      <c r="W231" s="15"/>
    </row>
    <row r="232" spans="12:23" x14ac:dyDescent="0.4">
      <c r="L232" s="15"/>
      <c r="M232" s="15"/>
      <c r="N232" s="16"/>
      <c r="O232" s="15"/>
      <c r="S232" s="15"/>
      <c r="T232" s="15"/>
      <c r="U232" s="15"/>
      <c r="V232" s="15"/>
      <c r="W232" s="15"/>
    </row>
    <row r="233" spans="12:23" x14ac:dyDescent="0.4">
      <c r="L233" s="15"/>
      <c r="M233" s="15"/>
      <c r="N233" s="16"/>
      <c r="O233" s="15"/>
      <c r="S233" s="15"/>
      <c r="T233" s="15"/>
      <c r="U233" s="15"/>
      <c r="V233" s="15"/>
      <c r="W233" s="15"/>
    </row>
    <row r="234" spans="12:23" x14ac:dyDescent="0.4">
      <c r="L234" s="15"/>
      <c r="M234" s="15"/>
      <c r="N234" s="16"/>
      <c r="O234" s="15"/>
      <c r="S234" s="15"/>
      <c r="T234" s="15"/>
      <c r="U234" s="15"/>
      <c r="V234" s="15"/>
      <c r="W234" s="15"/>
    </row>
    <row r="235" spans="12:23" x14ac:dyDescent="0.4">
      <c r="L235" s="15"/>
      <c r="M235" s="15"/>
      <c r="N235" s="16"/>
      <c r="O235" s="15"/>
      <c r="S235" s="15"/>
      <c r="T235" s="15"/>
      <c r="U235" s="15"/>
      <c r="V235" s="15"/>
      <c r="W235" s="15"/>
    </row>
    <row r="236" spans="12:23" x14ac:dyDescent="0.4">
      <c r="L236" s="15"/>
      <c r="M236" s="15"/>
      <c r="N236" s="16"/>
      <c r="O236" s="15"/>
      <c r="S236" s="15"/>
      <c r="T236" s="15"/>
      <c r="U236" s="15"/>
      <c r="V236" s="15"/>
      <c r="W236" s="15"/>
    </row>
    <row r="237" spans="12:23" x14ac:dyDescent="0.4">
      <c r="L237" s="15"/>
      <c r="M237" s="15"/>
      <c r="N237" s="16"/>
      <c r="O237" s="15"/>
      <c r="S237" s="15"/>
      <c r="T237" s="15"/>
      <c r="U237" s="15"/>
      <c r="V237" s="15"/>
      <c r="W237" s="15"/>
    </row>
    <row r="238" spans="12:23" x14ac:dyDescent="0.4">
      <c r="L238" s="15"/>
      <c r="M238" s="15"/>
      <c r="N238" s="16"/>
      <c r="O238" s="15"/>
      <c r="S238" s="15"/>
      <c r="T238" s="15"/>
      <c r="U238" s="15"/>
      <c r="V238" s="15"/>
      <c r="W238" s="15"/>
    </row>
    <row r="239" spans="12:23" x14ac:dyDescent="0.4">
      <c r="L239" s="15"/>
      <c r="M239" s="15"/>
      <c r="N239" s="16"/>
      <c r="O239" s="15"/>
      <c r="S239" s="15"/>
      <c r="T239" s="15"/>
      <c r="U239" s="15"/>
      <c r="V239" s="15"/>
      <c r="W239" s="15"/>
    </row>
    <row r="240" spans="12:23" x14ac:dyDescent="0.4">
      <c r="L240" s="15"/>
      <c r="M240" s="15"/>
      <c r="N240" s="16"/>
      <c r="O240" s="15"/>
      <c r="S240" s="15"/>
      <c r="T240" s="15"/>
      <c r="U240" s="15"/>
      <c r="V240" s="15"/>
      <c r="W240" s="15"/>
    </row>
    <row r="241" spans="12:23" x14ac:dyDescent="0.4">
      <c r="L241" s="15"/>
      <c r="M241" s="15"/>
      <c r="N241" s="16"/>
      <c r="O241" s="15"/>
      <c r="S241" s="15"/>
      <c r="T241" s="15"/>
      <c r="U241" s="15"/>
      <c r="V241" s="15"/>
      <c r="W241" s="15"/>
    </row>
    <row r="242" spans="12:23" x14ac:dyDescent="0.4">
      <c r="L242" s="15"/>
      <c r="M242" s="15"/>
      <c r="N242" s="16"/>
      <c r="O242" s="15"/>
      <c r="S242" s="15"/>
      <c r="T242" s="15"/>
      <c r="U242" s="15"/>
      <c r="V242" s="15"/>
      <c r="W242" s="15"/>
    </row>
    <row r="243" spans="12:23" x14ac:dyDescent="0.4">
      <c r="L243" s="15"/>
      <c r="M243" s="15"/>
      <c r="N243" s="16"/>
      <c r="O243" s="15"/>
      <c r="S243" s="15"/>
      <c r="T243" s="15"/>
      <c r="U243" s="15"/>
      <c r="V243" s="15"/>
      <c r="W243" s="15"/>
    </row>
    <row r="244" spans="12:23" x14ac:dyDescent="0.4">
      <c r="L244" s="15"/>
      <c r="M244" s="15"/>
      <c r="N244" s="16"/>
      <c r="O244" s="15"/>
      <c r="S244" s="15"/>
      <c r="T244" s="15"/>
      <c r="U244" s="15"/>
      <c r="V244" s="15"/>
      <c r="W244" s="15"/>
    </row>
    <row r="245" spans="12:23" x14ac:dyDescent="0.4">
      <c r="L245" s="15"/>
      <c r="M245" s="15"/>
      <c r="N245" s="16"/>
      <c r="O245" s="15"/>
      <c r="S245" s="15"/>
      <c r="T245" s="15"/>
      <c r="U245" s="15"/>
      <c r="V245" s="15"/>
      <c r="W245" s="15"/>
    </row>
    <row r="246" spans="12:23" x14ac:dyDescent="0.4">
      <c r="L246" s="15"/>
      <c r="M246" s="15"/>
      <c r="N246" s="16"/>
      <c r="O246" s="15"/>
      <c r="S246" s="15"/>
      <c r="T246" s="15"/>
      <c r="U246" s="15"/>
      <c r="V246" s="15"/>
      <c r="W246" s="15"/>
    </row>
    <row r="247" spans="12:23" x14ac:dyDescent="0.4">
      <c r="L247" s="15"/>
      <c r="M247" s="15"/>
      <c r="N247" s="16"/>
      <c r="O247" s="15"/>
      <c r="S247" s="15"/>
      <c r="T247" s="15"/>
      <c r="U247" s="15"/>
      <c r="V247" s="15"/>
      <c r="W247" s="15"/>
    </row>
    <row r="248" spans="12:23" x14ac:dyDescent="0.4">
      <c r="L248" s="15"/>
      <c r="M248" s="15"/>
      <c r="N248" s="16"/>
      <c r="O248" s="15"/>
      <c r="S248" s="15"/>
      <c r="T248" s="15"/>
      <c r="U248" s="15"/>
      <c r="V248" s="15"/>
      <c r="W248" s="15"/>
    </row>
    <row r="249" spans="12:23" x14ac:dyDescent="0.4">
      <c r="L249" s="15"/>
      <c r="M249" s="15"/>
      <c r="N249" s="16"/>
      <c r="O249" s="15"/>
      <c r="S249" s="15"/>
      <c r="T249" s="15"/>
      <c r="U249" s="15"/>
      <c r="V249" s="15"/>
      <c r="W249" s="15"/>
    </row>
    <row r="250" spans="12:23" x14ac:dyDescent="0.4">
      <c r="L250" s="15"/>
      <c r="M250" s="15"/>
      <c r="N250" s="16"/>
      <c r="O250" s="15"/>
      <c r="S250" s="15"/>
      <c r="T250" s="15"/>
      <c r="U250" s="15"/>
      <c r="V250" s="15"/>
      <c r="W250" s="15"/>
    </row>
    <row r="251" spans="12:23" x14ac:dyDescent="0.4">
      <c r="L251" s="15"/>
      <c r="M251" s="15"/>
      <c r="N251" s="16"/>
      <c r="O251" s="15"/>
      <c r="S251" s="15"/>
      <c r="T251" s="15"/>
      <c r="U251" s="15"/>
      <c r="V251" s="15"/>
      <c r="W251" s="15"/>
    </row>
    <row r="252" spans="12:23" x14ac:dyDescent="0.4">
      <c r="L252" s="15"/>
      <c r="M252" s="15"/>
      <c r="N252" s="16"/>
      <c r="O252" s="15"/>
      <c r="S252" s="15"/>
      <c r="T252" s="15"/>
      <c r="U252" s="15"/>
      <c r="V252" s="15"/>
      <c r="W252" s="15"/>
    </row>
    <row r="253" spans="12:23" x14ac:dyDescent="0.4">
      <c r="L253" s="15"/>
      <c r="M253" s="15"/>
      <c r="N253" s="16"/>
      <c r="O253" s="15"/>
      <c r="S253" s="15"/>
      <c r="T253" s="15"/>
      <c r="U253" s="15"/>
      <c r="V253" s="15"/>
      <c r="W253" s="15"/>
    </row>
    <row r="254" spans="12:23" x14ac:dyDescent="0.4">
      <c r="L254" s="15"/>
      <c r="M254" s="15"/>
      <c r="N254" s="16"/>
      <c r="O254" s="15"/>
      <c r="S254" s="15"/>
      <c r="T254" s="15"/>
      <c r="U254" s="15"/>
      <c r="V254" s="15"/>
      <c r="W254" s="15"/>
    </row>
    <row r="255" spans="12:23" x14ac:dyDescent="0.4">
      <c r="L255" s="15"/>
      <c r="M255" s="15"/>
      <c r="N255" s="16"/>
      <c r="O255" s="15"/>
      <c r="S255" s="15"/>
      <c r="T255" s="15"/>
      <c r="U255" s="15"/>
      <c r="V255" s="15"/>
      <c r="W255" s="15"/>
    </row>
    <row r="256" spans="12:23" x14ac:dyDescent="0.4">
      <c r="L256" s="15"/>
      <c r="M256" s="15"/>
      <c r="N256" s="16"/>
      <c r="O256" s="15"/>
      <c r="S256" s="15"/>
      <c r="T256" s="15"/>
      <c r="U256" s="15"/>
      <c r="V256" s="15"/>
      <c r="W256" s="15"/>
    </row>
    <row r="257" spans="12:23" x14ac:dyDescent="0.4">
      <c r="L257" s="15"/>
      <c r="M257" s="15"/>
      <c r="N257" s="16"/>
      <c r="O257" s="15"/>
      <c r="S257" s="15"/>
      <c r="T257" s="15"/>
      <c r="U257" s="15"/>
      <c r="V257" s="15"/>
      <c r="W257" s="15"/>
    </row>
    <row r="258" spans="12:23" x14ac:dyDescent="0.4">
      <c r="L258" s="15"/>
      <c r="M258" s="15"/>
      <c r="N258" s="16"/>
      <c r="O258" s="15"/>
      <c r="S258" s="15"/>
      <c r="T258" s="15"/>
      <c r="U258" s="15"/>
      <c r="V258" s="15"/>
      <c r="W258" s="15"/>
    </row>
    <row r="259" spans="12:23" x14ac:dyDescent="0.4">
      <c r="L259" s="15"/>
      <c r="M259" s="15"/>
      <c r="N259" s="16"/>
      <c r="O259" s="15"/>
      <c r="S259" s="15"/>
      <c r="T259" s="15"/>
      <c r="U259" s="15"/>
      <c r="V259" s="15"/>
      <c r="W259" s="15"/>
    </row>
    <row r="260" spans="12:23" x14ac:dyDescent="0.4">
      <c r="L260" s="15"/>
      <c r="M260" s="15"/>
      <c r="N260" s="16"/>
      <c r="O260" s="15"/>
      <c r="S260" s="15"/>
      <c r="T260" s="15"/>
      <c r="U260" s="15"/>
      <c r="V260" s="15"/>
      <c r="W260" s="15"/>
    </row>
    <row r="261" spans="12:23" x14ac:dyDescent="0.4">
      <c r="L261" s="15"/>
      <c r="M261" s="15"/>
      <c r="N261" s="16"/>
      <c r="O261" s="15"/>
      <c r="S261" s="15"/>
      <c r="T261" s="15"/>
      <c r="U261" s="15"/>
      <c r="V261" s="15"/>
      <c r="W261" s="15"/>
    </row>
    <row r="262" spans="12:23" x14ac:dyDescent="0.4">
      <c r="L262" s="15"/>
      <c r="M262" s="15"/>
      <c r="N262" s="16"/>
      <c r="O262" s="15"/>
      <c r="S262" s="15"/>
      <c r="T262" s="15"/>
      <c r="U262" s="15"/>
      <c r="V262" s="15"/>
      <c r="W262" s="15"/>
    </row>
    <row r="263" spans="12:23" x14ac:dyDescent="0.4">
      <c r="L263" s="15"/>
      <c r="M263" s="15"/>
      <c r="N263" s="16"/>
      <c r="O263" s="15"/>
      <c r="S263" s="15"/>
      <c r="T263" s="15"/>
      <c r="U263" s="15"/>
      <c r="V263" s="15"/>
      <c r="W263" s="15"/>
    </row>
    <row r="264" spans="12:23" x14ac:dyDescent="0.4">
      <c r="L264" s="15"/>
      <c r="M264" s="15"/>
      <c r="N264" s="16"/>
      <c r="O264" s="15"/>
      <c r="S264" s="15"/>
      <c r="T264" s="15"/>
      <c r="U264" s="15"/>
      <c r="V264" s="15"/>
      <c r="W264" s="15"/>
    </row>
    <row r="265" spans="12:23" x14ac:dyDescent="0.4">
      <c r="L265" s="15"/>
      <c r="M265" s="15"/>
      <c r="N265" s="16"/>
      <c r="O265" s="15"/>
      <c r="S265" s="15"/>
      <c r="T265" s="15"/>
      <c r="U265" s="15"/>
      <c r="V265" s="15"/>
      <c r="W265" s="15"/>
    </row>
    <row r="266" spans="12:23" x14ac:dyDescent="0.4">
      <c r="L266" s="15"/>
      <c r="M266" s="15"/>
      <c r="N266" s="16"/>
      <c r="O266" s="15"/>
      <c r="S266" s="15"/>
      <c r="T266" s="15"/>
      <c r="U266" s="15"/>
      <c r="V266" s="15"/>
      <c r="W266" s="15"/>
    </row>
    <row r="267" spans="12:23" x14ac:dyDescent="0.4">
      <c r="L267" s="15"/>
      <c r="M267" s="15"/>
      <c r="N267" s="16"/>
      <c r="O267" s="15"/>
      <c r="S267" s="15"/>
      <c r="T267" s="15"/>
      <c r="U267" s="15"/>
      <c r="V267" s="15"/>
      <c r="W267" s="15"/>
    </row>
    <row r="268" spans="12:23" x14ac:dyDescent="0.4">
      <c r="L268" s="15"/>
      <c r="M268" s="15"/>
      <c r="N268" s="16"/>
      <c r="O268" s="15"/>
      <c r="S268" s="15"/>
      <c r="T268" s="15"/>
      <c r="U268" s="15"/>
      <c r="V268" s="15"/>
      <c r="W268" s="15"/>
    </row>
    <row r="269" spans="12:23" x14ac:dyDescent="0.4">
      <c r="L269" s="15"/>
      <c r="M269" s="15"/>
      <c r="N269" s="16"/>
      <c r="O269" s="15"/>
      <c r="S269" s="15"/>
      <c r="T269" s="15"/>
      <c r="U269" s="15"/>
      <c r="V269" s="15"/>
      <c r="W269" s="15"/>
    </row>
    <row r="270" spans="12:23" x14ac:dyDescent="0.4">
      <c r="L270" s="15"/>
      <c r="M270" s="15"/>
      <c r="N270" s="16"/>
      <c r="O270" s="15"/>
      <c r="S270" s="15"/>
      <c r="T270" s="15"/>
      <c r="U270" s="15"/>
      <c r="V270" s="15"/>
      <c r="W270" s="15"/>
    </row>
    <row r="271" spans="12:23" x14ac:dyDescent="0.4">
      <c r="L271" s="15"/>
      <c r="M271" s="15"/>
      <c r="N271" s="16"/>
      <c r="O271" s="15"/>
      <c r="S271" s="15"/>
      <c r="T271" s="15"/>
      <c r="U271" s="15"/>
      <c r="V271" s="15"/>
      <c r="W271" s="15"/>
    </row>
    <row r="272" spans="12:23" x14ac:dyDescent="0.4">
      <c r="L272" s="15"/>
      <c r="M272" s="15"/>
      <c r="N272" s="16"/>
      <c r="O272" s="15"/>
      <c r="S272" s="15"/>
      <c r="T272" s="15"/>
      <c r="U272" s="15"/>
      <c r="V272" s="15"/>
      <c r="W272" s="15"/>
    </row>
    <row r="273" spans="12:23" x14ac:dyDescent="0.4">
      <c r="L273" s="15"/>
      <c r="M273" s="15"/>
      <c r="N273" s="16"/>
      <c r="O273" s="15"/>
      <c r="S273" s="15"/>
      <c r="T273" s="15"/>
      <c r="U273" s="15"/>
      <c r="V273" s="15"/>
      <c r="W273" s="15"/>
    </row>
    <row r="274" spans="12:23" x14ac:dyDescent="0.4">
      <c r="L274" s="15"/>
      <c r="M274" s="15"/>
      <c r="N274" s="16"/>
      <c r="O274" s="15"/>
      <c r="S274" s="15"/>
      <c r="T274" s="15"/>
      <c r="U274" s="15"/>
      <c r="V274" s="15"/>
      <c r="W274" s="15"/>
    </row>
    <row r="275" spans="12:23" x14ac:dyDescent="0.4">
      <c r="L275" s="15"/>
      <c r="M275" s="15"/>
      <c r="N275" s="16"/>
      <c r="O275" s="15"/>
      <c r="S275" s="15"/>
      <c r="T275" s="15"/>
      <c r="U275" s="15"/>
      <c r="V275" s="15"/>
      <c r="W275" s="15"/>
    </row>
    <row r="276" spans="12:23" x14ac:dyDescent="0.4">
      <c r="L276" s="15"/>
      <c r="M276" s="15"/>
      <c r="N276" s="16"/>
      <c r="O276" s="15"/>
      <c r="S276" s="15"/>
      <c r="T276" s="15"/>
      <c r="U276" s="15"/>
      <c r="V276" s="15"/>
      <c r="W276" s="15"/>
    </row>
    <row r="277" spans="12:23" x14ac:dyDescent="0.4">
      <c r="L277" s="15"/>
      <c r="M277" s="15"/>
      <c r="N277" s="16"/>
      <c r="O277" s="15"/>
      <c r="S277" s="15"/>
      <c r="T277" s="15"/>
      <c r="U277" s="15"/>
      <c r="V277" s="15"/>
      <c r="W277" s="15"/>
    </row>
    <row r="278" spans="12:23" x14ac:dyDescent="0.4">
      <c r="L278" s="15"/>
      <c r="M278" s="15"/>
      <c r="N278" s="16"/>
      <c r="O278" s="15"/>
      <c r="S278" s="15"/>
      <c r="T278" s="15"/>
      <c r="U278" s="15"/>
      <c r="V278" s="15"/>
      <c r="W278" s="15"/>
    </row>
    <row r="279" spans="12:23" x14ac:dyDescent="0.4">
      <c r="L279" s="15"/>
      <c r="M279" s="15"/>
      <c r="N279" s="16"/>
      <c r="O279" s="15"/>
      <c r="S279" s="15"/>
      <c r="T279" s="15"/>
      <c r="U279" s="15"/>
      <c r="V279" s="15"/>
      <c r="W279" s="15"/>
    </row>
    <row r="280" spans="12:23" x14ac:dyDescent="0.4">
      <c r="L280" s="15"/>
      <c r="M280" s="15"/>
      <c r="N280" s="16"/>
      <c r="O280" s="15"/>
      <c r="S280" s="15"/>
      <c r="T280" s="15"/>
      <c r="U280" s="15"/>
      <c r="V280" s="15"/>
      <c r="W280" s="15"/>
    </row>
    <row r="281" spans="12:23" x14ac:dyDescent="0.4">
      <c r="L281" s="15"/>
      <c r="M281" s="15"/>
      <c r="N281" s="16"/>
      <c r="O281" s="15"/>
      <c r="S281" s="15"/>
      <c r="T281" s="15"/>
      <c r="U281" s="15"/>
      <c r="V281" s="15"/>
      <c r="W281" s="15"/>
    </row>
    <row r="282" spans="12:23" x14ac:dyDescent="0.4">
      <c r="L282" s="15"/>
      <c r="M282" s="15"/>
      <c r="N282" s="16"/>
      <c r="O282" s="15"/>
      <c r="S282" s="15"/>
      <c r="T282" s="15"/>
      <c r="U282" s="15"/>
      <c r="V282" s="15"/>
      <c r="W282" s="15"/>
    </row>
    <row r="283" spans="12:23" x14ac:dyDescent="0.4">
      <c r="L283" s="15"/>
      <c r="M283" s="15"/>
      <c r="N283" s="16"/>
      <c r="O283" s="15"/>
      <c r="S283" s="15"/>
      <c r="T283" s="15"/>
      <c r="U283" s="15"/>
      <c r="V283" s="15"/>
      <c r="W283" s="15"/>
    </row>
    <row r="284" spans="12:23" x14ac:dyDescent="0.4">
      <c r="L284" s="15"/>
      <c r="M284" s="15"/>
      <c r="N284" s="16"/>
      <c r="O284" s="15"/>
      <c r="S284" s="15"/>
      <c r="T284" s="15"/>
      <c r="U284" s="15"/>
      <c r="V284" s="15"/>
      <c r="W284" s="15"/>
    </row>
    <row r="285" spans="12:23" x14ac:dyDescent="0.4">
      <c r="L285" s="15"/>
      <c r="M285" s="15"/>
      <c r="N285" s="16"/>
      <c r="O285" s="15"/>
      <c r="S285" s="15"/>
      <c r="T285" s="15"/>
      <c r="U285" s="15"/>
      <c r="V285" s="15"/>
      <c r="W285" s="15"/>
    </row>
    <row r="286" spans="12:23" x14ac:dyDescent="0.4">
      <c r="L286" s="15"/>
      <c r="M286" s="15"/>
      <c r="N286" s="16"/>
      <c r="O286" s="15"/>
      <c r="S286" s="15"/>
      <c r="T286" s="15"/>
      <c r="U286" s="15"/>
      <c r="V286" s="15"/>
      <c r="W286" s="15"/>
    </row>
    <row r="287" spans="12:23" x14ac:dyDescent="0.4">
      <c r="L287" s="15"/>
      <c r="M287" s="15"/>
      <c r="N287" s="16"/>
      <c r="O287" s="15"/>
      <c r="S287" s="15"/>
      <c r="T287" s="15"/>
      <c r="U287" s="15"/>
      <c r="V287" s="15"/>
      <c r="W287" s="15"/>
    </row>
    <row r="288" spans="12:23" x14ac:dyDescent="0.4">
      <c r="L288" s="15"/>
      <c r="M288" s="15"/>
      <c r="N288" s="16"/>
      <c r="O288" s="15"/>
      <c r="S288" s="15"/>
      <c r="T288" s="15"/>
      <c r="U288" s="15"/>
      <c r="V288" s="15"/>
      <c r="W288" s="15"/>
    </row>
    <row r="289" spans="12:23" x14ac:dyDescent="0.4">
      <c r="L289" s="15"/>
      <c r="M289" s="15"/>
      <c r="N289" s="16"/>
      <c r="O289" s="15"/>
      <c r="S289" s="15"/>
      <c r="T289" s="15"/>
      <c r="U289" s="15"/>
      <c r="V289" s="15"/>
      <c r="W289" s="15"/>
    </row>
    <row r="290" spans="12:23" x14ac:dyDescent="0.4">
      <c r="L290" s="15"/>
      <c r="M290" s="15"/>
      <c r="N290" s="16"/>
      <c r="O290" s="15"/>
      <c r="S290" s="15"/>
      <c r="T290" s="15"/>
      <c r="U290" s="15"/>
      <c r="V290" s="15"/>
      <c r="W290" s="15"/>
    </row>
    <row r="291" spans="12:23" x14ac:dyDescent="0.4">
      <c r="L291" s="15"/>
      <c r="M291" s="15"/>
      <c r="N291" s="16"/>
      <c r="O291" s="15"/>
      <c r="S291" s="15"/>
      <c r="T291" s="15"/>
      <c r="U291" s="15"/>
      <c r="V291" s="15"/>
      <c r="W291" s="15"/>
    </row>
    <row r="292" spans="12:23" x14ac:dyDescent="0.4">
      <c r="L292" s="15"/>
      <c r="M292" s="15"/>
      <c r="N292" s="16"/>
      <c r="O292" s="15"/>
      <c r="S292" s="15"/>
      <c r="T292" s="15"/>
      <c r="U292" s="15"/>
      <c r="V292" s="15"/>
      <c r="W292" s="15"/>
    </row>
    <row r="293" spans="12:23" x14ac:dyDescent="0.4">
      <c r="L293" s="15"/>
      <c r="M293" s="15"/>
      <c r="N293" s="16"/>
      <c r="O293" s="15"/>
      <c r="S293" s="15"/>
      <c r="T293" s="15"/>
      <c r="U293" s="15"/>
      <c r="V293" s="15"/>
      <c r="W293" s="15"/>
    </row>
    <row r="294" spans="12:23" x14ac:dyDescent="0.4">
      <c r="L294" s="15"/>
      <c r="M294" s="15"/>
      <c r="N294" s="16"/>
      <c r="O294" s="15"/>
      <c r="S294" s="15"/>
      <c r="T294" s="15"/>
      <c r="U294" s="15"/>
      <c r="V294" s="15"/>
      <c r="W294" s="15"/>
    </row>
    <row r="295" spans="12:23" x14ac:dyDescent="0.4">
      <c r="L295" s="15"/>
      <c r="M295" s="15"/>
      <c r="N295" s="16"/>
      <c r="O295" s="15"/>
      <c r="S295" s="15"/>
      <c r="T295" s="15"/>
      <c r="U295" s="15"/>
      <c r="V295" s="15"/>
      <c r="W295" s="15"/>
    </row>
    <row r="296" spans="12:23" x14ac:dyDescent="0.4">
      <c r="L296" s="15"/>
      <c r="M296" s="15"/>
      <c r="N296" s="16"/>
      <c r="O296" s="15"/>
      <c r="S296" s="15"/>
      <c r="T296" s="15"/>
      <c r="U296" s="15"/>
      <c r="V296" s="15"/>
      <c r="W296" s="15"/>
    </row>
    <row r="297" spans="12:23" x14ac:dyDescent="0.4">
      <c r="L297" s="15"/>
      <c r="M297" s="15"/>
      <c r="N297" s="16"/>
      <c r="O297" s="15"/>
      <c r="S297" s="15"/>
      <c r="T297" s="15"/>
      <c r="U297" s="15"/>
      <c r="V297" s="15"/>
      <c r="W297" s="15"/>
    </row>
    <row r="298" spans="12:23" x14ac:dyDescent="0.4">
      <c r="L298" s="15"/>
      <c r="M298" s="15"/>
      <c r="N298" s="16"/>
      <c r="O298" s="15"/>
      <c r="S298" s="15"/>
      <c r="T298" s="15"/>
      <c r="U298" s="15"/>
      <c r="V298" s="15"/>
      <c r="W298" s="15"/>
    </row>
    <row r="299" spans="12:23" x14ac:dyDescent="0.4">
      <c r="L299" s="15"/>
      <c r="M299" s="15"/>
      <c r="N299" s="16"/>
      <c r="O299" s="15"/>
      <c r="S299" s="15"/>
      <c r="T299" s="15"/>
      <c r="U299" s="15"/>
      <c r="V299" s="15"/>
      <c r="W299" s="15"/>
    </row>
    <row r="300" spans="12:23" x14ac:dyDescent="0.4">
      <c r="L300" s="15"/>
      <c r="M300" s="15"/>
      <c r="N300" s="16"/>
      <c r="O300" s="15"/>
      <c r="S300" s="15"/>
      <c r="T300" s="15"/>
      <c r="U300" s="15"/>
      <c r="V300" s="15"/>
      <c r="W300" s="15"/>
    </row>
    <row r="301" spans="12:23" x14ac:dyDescent="0.4">
      <c r="L301" s="15"/>
      <c r="M301" s="15"/>
      <c r="N301" s="16"/>
      <c r="O301" s="15"/>
      <c r="S301" s="15"/>
      <c r="T301" s="15"/>
      <c r="U301" s="15"/>
      <c r="V301" s="15"/>
      <c r="W301" s="15"/>
    </row>
    <row r="302" spans="12:23" x14ac:dyDescent="0.4">
      <c r="L302" s="15"/>
      <c r="M302" s="15"/>
      <c r="N302" s="16"/>
      <c r="O302" s="15"/>
      <c r="S302" s="15"/>
      <c r="T302" s="15"/>
      <c r="U302" s="15"/>
      <c r="V302" s="15"/>
      <c r="W302" s="15"/>
    </row>
    <row r="303" spans="12:23" x14ac:dyDescent="0.4">
      <c r="L303" s="15"/>
      <c r="M303" s="15"/>
      <c r="N303" s="16"/>
      <c r="O303" s="15"/>
      <c r="S303" s="15"/>
      <c r="T303" s="15"/>
      <c r="U303" s="15"/>
      <c r="V303" s="15"/>
      <c r="W303" s="15"/>
    </row>
    <row r="304" spans="12:23" x14ac:dyDescent="0.4">
      <c r="L304" s="15"/>
      <c r="M304" s="15"/>
      <c r="N304" s="16"/>
      <c r="O304" s="15"/>
      <c r="S304" s="15"/>
      <c r="T304" s="15"/>
      <c r="U304" s="15"/>
      <c r="V304" s="15"/>
      <c r="W304" s="15"/>
    </row>
    <row r="305" spans="12:23" x14ac:dyDescent="0.4">
      <c r="L305" s="15"/>
      <c r="M305" s="15"/>
      <c r="N305" s="16"/>
      <c r="O305" s="15"/>
      <c r="S305" s="15"/>
      <c r="T305" s="15"/>
      <c r="U305" s="15"/>
      <c r="V305" s="15"/>
      <c r="W305" s="15"/>
    </row>
    <row r="306" spans="12:23" x14ac:dyDescent="0.4">
      <c r="L306" s="15"/>
      <c r="M306" s="15"/>
      <c r="N306" s="16"/>
      <c r="O306" s="15"/>
      <c r="S306" s="15"/>
      <c r="T306" s="15"/>
      <c r="U306" s="15"/>
      <c r="V306" s="15"/>
      <c r="W306" s="15"/>
    </row>
    <row r="307" spans="12:23" x14ac:dyDescent="0.4">
      <c r="L307" s="15"/>
      <c r="M307" s="15"/>
      <c r="N307" s="16"/>
      <c r="O307" s="15"/>
      <c r="S307" s="15"/>
      <c r="T307" s="15"/>
      <c r="U307" s="15"/>
      <c r="V307" s="15"/>
      <c r="W307" s="15"/>
    </row>
    <row r="308" spans="12:23" x14ac:dyDescent="0.4">
      <c r="L308" s="15"/>
      <c r="M308" s="15"/>
      <c r="N308" s="16"/>
      <c r="O308" s="15"/>
      <c r="S308" s="15"/>
      <c r="T308" s="15"/>
      <c r="U308" s="15"/>
      <c r="V308" s="15"/>
      <c r="W308" s="15"/>
    </row>
    <row r="309" spans="12:23" x14ac:dyDescent="0.4">
      <c r="L309" s="15"/>
      <c r="M309" s="15"/>
      <c r="N309" s="16"/>
      <c r="O309" s="15"/>
      <c r="S309" s="15"/>
      <c r="T309" s="15"/>
      <c r="U309" s="15"/>
      <c r="V309" s="15"/>
      <c r="W309" s="15"/>
    </row>
    <row r="310" spans="12:23" x14ac:dyDescent="0.4">
      <c r="L310" s="15"/>
      <c r="M310" s="15"/>
      <c r="N310" s="16"/>
      <c r="O310" s="15"/>
      <c r="S310" s="15"/>
      <c r="T310" s="15"/>
      <c r="U310" s="15"/>
      <c r="V310" s="15"/>
      <c r="W310" s="15"/>
    </row>
    <row r="311" spans="12:23" x14ac:dyDescent="0.4">
      <c r="L311" s="15"/>
      <c r="M311" s="15"/>
      <c r="N311" s="16"/>
      <c r="O311" s="15"/>
      <c r="S311" s="15"/>
      <c r="T311" s="15"/>
      <c r="U311" s="15"/>
      <c r="V311" s="15"/>
      <c r="W311" s="15"/>
    </row>
    <row r="312" spans="12:23" x14ac:dyDescent="0.4">
      <c r="L312" s="15"/>
      <c r="M312" s="15"/>
      <c r="N312" s="16"/>
      <c r="O312" s="15"/>
      <c r="S312" s="15"/>
      <c r="T312" s="15"/>
      <c r="U312" s="15"/>
      <c r="V312" s="15"/>
      <c r="W312" s="15"/>
    </row>
    <row r="313" spans="12:23" x14ac:dyDescent="0.4">
      <c r="L313" s="15"/>
      <c r="M313" s="15"/>
      <c r="N313" s="16"/>
      <c r="O313" s="15"/>
      <c r="S313" s="15"/>
      <c r="T313" s="15"/>
      <c r="U313" s="15"/>
      <c r="V313" s="15"/>
      <c r="W313" s="15"/>
    </row>
    <row r="314" spans="12:23" x14ac:dyDescent="0.4">
      <c r="L314" s="15"/>
      <c r="M314" s="15"/>
      <c r="N314" s="16"/>
      <c r="O314" s="15"/>
      <c r="S314" s="15"/>
      <c r="T314" s="15"/>
      <c r="U314" s="15"/>
      <c r="V314" s="15"/>
      <c r="W314" s="15"/>
    </row>
    <row r="315" spans="12:23" x14ac:dyDescent="0.4">
      <c r="L315" s="15"/>
      <c r="M315" s="15"/>
      <c r="N315" s="16"/>
      <c r="O315" s="15"/>
      <c r="S315" s="15"/>
      <c r="T315" s="15"/>
      <c r="U315" s="15"/>
      <c r="V315" s="15"/>
      <c r="W315" s="15"/>
    </row>
    <row r="316" spans="12:23" x14ac:dyDescent="0.4">
      <c r="L316" s="15"/>
      <c r="M316" s="15"/>
      <c r="N316" s="16"/>
      <c r="O316" s="15"/>
      <c r="S316" s="15"/>
      <c r="T316" s="15"/>
      <c r="U316" s="15"/>
      <c r="V316" s="15"/>
      <c r="W316" s="15"/>
    </row>
    <row r="317" spans="12:23" x14ac:dyDescent="0.4">
      <c r="L317" s="15"/>
      <c r="M317" s="15"/>
      <c r="N317" s="16"/>
      <c r="O317" s="15"/>
      <c r="S317" s="15"/>
      <c r="T317" s="15"/>
      <c r="U317" s="15"/>
      <c r="V317" s="15"/>
      <c r="W317" s="15"/>
    </row>
    <row r="318" spans="12:23" x14ac:dyDescent="0.4">
      <c r="L318" s="15"/>
      <c r="M318" s="15"/>
      <c r="N318" s="16"/>
      <c r="O318" s="15"/>
      <c r="S318" s="15"/>
      <c r="T318" s="15"/>
      <c r="U318" s="15"/>
      <c r="V318" s="15"/>
      <c r="W318" s="15"/>
    </row>
    <row r="319" spans="12:23" x14ac:dyDescent="0.4">
      <c r="L319" s="15"/>
      <c r="M319" s="15"/>
      <c r="N319" s="16"/>
      <c r="O319" s="15"/>
      <c r="S319" s="15"/>
      <c r="T319" s="15"/>
      <c r="U319" s="15"/>
      <c r="V319" s="15"/>
      <c r="W319" s="15"/>
    </row>
    <row r="320" spans="12:23" x14ac:dyDescent="0.4">
      <c r="L320" s="15"/>
      <c r="M320" s="15"/>
      <c r="N320" s="16"/>
      <c r="O320" s="15"/>
      <c r="S320" s="15"/>
      <c r="T320" s="15"/>
      <c r="U320" s="15"/>
      <c r="V320" s="15"/>
      <c r="W320" s="15"/>
    </row>
    <row r="321" spans="12:23" x14ac:dyDescent="0.4">
      <c r="L321" s="15"/>
      <c r="M321" s="15"/>
      <c r="N321" s="16"/>
      <c r="O321" s="15"/>
      <c r="S321" s="15"/>
      <c r="T321" s="15"/>
      <c r="U321" s="15"/>
      <c r="V321" s="15"/>
      <c r="W321" s="15"/>
    </row>
    <row r="322" spans="12:23" x14ac:dyDescent="0.4">
      <c r="L322" s="15"/>
      <c r="M322" s="15"/>
      <c r="N322" s="16"/>
      <c r="O322" s="15"/>
      <c r="S322" s="15"/>
      <c r="T322" s="15"/>
      <c r="U322" s="15"/>
      <c r="V322" s="15"/>
      <c r="W322" s="15"/>
    </row>
    <row r="323" spans="12:23" x14ac:dyDescent="0.4">
      <c r="L323" s="15"/>
      <c r="M323" s="15"/>
      <c r="N323" s="16"/>
      <c r="O323" s="15"/>
      <c r="S323" s="15"/>
      <c r="T323" s="15"/>
      <c r="U323" s="15"/>
      <c r="V323" s="15"/>
      <c r="W323" s="15"/>
    </row>
    <row r="324" spans="12:23" x14ac:dyDescent="0.4">
      <c r="L324" s="15"/>
      <c r="M324" s="15"/>
      <c r="N324" s="16"/>
      <c r="O324" s="15"/>
      <c r="S324" s="15"/>
      <c r="T324" s="15"/>
      <c r="U324" s="15"/>
      <c r="V324" s="15"/>
      <c r="W324" s="15"/>
    </row>
    <row r="325" spans="12:23" x14ac:dyDescent="0.4">
      <c r="L325" s="15"/>
      <c r="M325" s="15"/>
      <c r="N325" s="16"/>
      <c r="O325" s="15"/>
      <c r="S325" s="15"/>
      <c r="T325" s="15"/>
      <c r="U325" s="15"/>
      <c r="V325" s="15"/>
      <c r="W325" s="15"/>
    </row>
    <row r="326" spans="12:23" x14ac:dyDescent="0.4">
      <c r="L326" s="15"/>
      <c r="M326" s="15"/>
      <c r="N326" s="16"/>
      <c r="O326" s="15"/>
      <c r="S326" s="15"/>
      <c r="T326" s="15"/>
      <c r="U326" s="15"/>
      <c r="V326" s="15"/>
      <c r="W326" s="15"/>
    </row>
    <row r="327" spans="12:23" x14ac:dyDescent="0.4">
      <c r="L327" s="15"/>
      <c r="M327" s="15"/>
      <c r="N327" s="16"/>
      <c r="O327" s="15"/>
      <c r="S327" s="15"/>
      <c r="T327" s="15"/>
      <c r="U327" s="15"/>
      <c r="V327" s="15"/>
      <c r="W327" s="15"/>
    </row>
    <row r="328" spans="12:23" x14ac:dyDescent="0.4">
      <c r="L328" s="15"/>
      <c r="M328" s="15"/>
      <c r="N328" s="16"/>
      <c r="O328" s="15"/>
      <c r="S328" s="15"/>
      <c r="T328" s="15"/>
      <c r="U328" s="15"/>
      <c r="V328" s="15"/>
      <c r="W328" s="15"/>
    </row>
    <row r="329" spans="12:23" x14ac:dyDescent="0.4">
      <c r="L329" s="15"/>
      <c r="M329" s="15"/>
      <c r="N329" s="16"/>
      <c r="O329" s="15"/>
      <c r="S329" s="15"/>
      <c r="T329" s="15"/>
      <c r="U329" s="15"/>
      <c r="V329" s="15"/>
      <c r="W329" s="15"/>
    </row>
    <row r="330" spans="12:23" x14ac:dyDescent="0.4">
      <c r="L330" s="15"/>
      <c r="M330" s="15"/>
      <c r="N330" s="16"/>
      <c r="O330" s="15"/>
      <c r="S330" s="15"/>
      <c r="T330" s="15"/>
      <c r="U330" s="15"/>
      <c r="V330" s="15"/>
      <c r="W330" s="15"/>
    </row>
    <row r="331" spans="12:23" x14ac:dyDescent="0.4">
      <c r="L331" s="15"/>
      <c r="M331" s="15"/>
      <c r="N331" s="16"/>
      <c r="O331" s="15"/>
      <c r="S331" s="15"/>
      <c r="T331" s="15"/>
      <c r="U331" s="15"/>
      <c r="V331" s="15"/>
      <c r="W331" s="15"/>
    </row>
    <row r="332" spans="12:23" x14ac:dyDescent="0.4">
      <c r="L332" s="15"/>
      <c r="M332" s="15"/>
      <c r="N332" s="16"/>
      <c r="O332" s="15"/>
      <c r="S332" s="15"/>
      <c r="T332" s="15"/>
      <c r="U332" s="15"/>
      <c r="V332" s="15"/>
      <c r="W332" s="15"/>
    </row>
    <row r="333" spans="12:23" x14ac:dyDescent="0.4">
      <c r="L333" s="15"/>
      <c r="M333" s="15"/>
      <c r="N333" s="16"/>
      <c r="O333" s="15"/>
      <c r="S333" s="15"/>
      <c r="T333" s="15"/>
      <c r="U333" s="15"/>
      <c r="V333" s="15"/>
      <c r="W333" s="15"/>
    </row>
    <row r="334" spans="12:23" x14ac:dyDescent="0.4">
      <c r="L334" s="15"/>
      <c r="M334" s="15"/>
      <c r="N334" s="16"/>
      <c r="O334" s="15"/>
      <c r="S334" s="15"/>
      <c r="T334" s="15"/>
      <c r="U334" s="15"/>
      <c r="V334" s="15"/>
      <c r="W334" s="15"/>
    </row>
    <row r="335" spans="12:23" x14ac:dyDescent="0.4">
      <c r="L335" s="15"/>
      <c r="M335" s="15"/>
      <c r="N335" s="16"/>
      <c r="O335" s="15"/>
      <c r="S335" s="15"/>
      <c r="T335" s="15"/>
      <c r="U335" s="15"/>
      <c r="V335" s="15"/>
      <c r="W335" s="15"/>
    </row>
    <row r="336" spans="12:23" x14ac:dyDescent="0.4">
      <c r="L336" s="15"/>
      <c r="M336" s="15"/>
      <c r="N336" s="16"/>
      <c r="O336" s="15"/>
      <c r="S336" s="15"/>
      <c r="T336" s="15"/>
      <c r="U336" s="15"/>
      <c r="V336" s="15"/>
      <c r="W336" s="15"/>
    </row>
    <row r="337" spans="12:23" x14ac:dyDescent="0.4">
      <c r="L337" s="15"/>
      <c r="M337" s="15"/>
      <c r="N337" s="16"/>
      <c r="O337" s="15"/>
      <c r="S337" s="15"/>
      <c r="T337" s="15"/>
      <c r="U337" s="15"/>
      <c r="V337" s="15"/>
      <c r="W337" s="15"/>
    </row>
    <row r="338" spans="12:23" x14ac:dyDescent="0.4">
      <c r="L338" s="15"/>
      <c r="M338" s="15"/>
      <c r="N338" s="16"/>
      <c r="O338" s="15"/>
      <c r="S338" s="15"/>
      <c r="T338" s="15"/>
      <c r="U338" s="15"/>
      <c r="V338" s="15"/>
      <c r="W338" s="15"/>
    </row>
    <row r="339" spans="12:23" x14ac:dyDescent="0.4">
      <c r="L339" s="15"/>
      <c r="M339" s="15"/>
      <c r="N339" s="16"/>
      <c r="O339" s="15"/>
      <c r="S339" s="15"/>
      <c r="T339" s="15"/>
      <c r="U339" s="15"/>
      <c r="V339" s="15"/>
      <c r="W339" s="15"/>
    </row>
    <row r="340" spans="12:23" x14ac:dyDescent="0.4">
      <c r="L340" s="15"/>
      <c r="M340" s="15"/>
      <c r="N340" s="16"/>
      <c r="O340" s="15"/>
      <c r="S340" s="15"/>
      <c r="T340" s="15"/>
      <c r="U340" s="15"/>
      <c r="V340" s="15"/>
      <c r="W340" s="15"/>
    </row>
    <row r="341" spans="12:23" x14ac:dyDescent="0.4">
      <c r="L341" s="15"/>
      <c r="M341" s="15"/>
      <c r="N341" s="16"/>
      <c r="O341" s="15"/>
      <c r="S341" s="15"/>
      <c r="T341" s="15"/>
      <c r="U341" s="15"/>
      <c r="V341" s="15"/>
      <c r="W341" s="15"/>
    </row>
    <row r="342" spans="12:23" x14ac:dyDescent="0.4">
      <c r="L342" s="15"/>
      <c r="M342" s="15"/>
      <c r="N342" s="16"/>
      <c r="O342" s="15"/>
      <c r="S342" s="15"/>
      <c r="T342" s="15"/>
      <c r="U342" s="15"/>
      <c r="V342" s="15"/>
      <c r="W342" s="15"/>
    </row>
    <row r="343" spans="12:23" x14ac:dyDescent="0.4">
      <c r="L343" s="15"/>
      <c r="M343" s="15"/>
      <c r="N343" s="16"/>
      <c r="O343" s="15"/>
      <c r="S343" s="15"/>
      <c r="T343" s="15"/>
      <c r="U343" s="15"/>
      <c r="V343" s="15"/>
      <c r="W343" s="15"/>
    </row>
    <row r="344" spans="12:23" x14ac:dyDescent="0.4">
      <c r="L344" s="15"/>
      <c r="M344" s="15"/>
      <c r="N344" s="16"/>
      <c r="O344" s="15"/>
      <c r="S344" s="15"/>
      <c r="T344" s="15"/>
      <c r="U344" s="15"/>
      <c r="V344" s="15"/>
      <c r="W344" s="15"/>
    </row>
    <row r="345" spans="12:23" x14ac:dyDescent="0.4">
      <c r="L345" s="15"/>
      <c r="M345" s="15"/>
      <c r="N345" s="16"/>
      <c r="O345" s="15"/>
      <c r="S345" s="15"/>
      <c r="T345" s="15"/>
      <c r="U345" s="15"/>
      <c r="V345" s="15"/>
      <c r="W345" s="15"/>
    </row>
    <row r="346" spans="12:23" x14ac:dyDescent="0.4">
      <c r="L346" s="15"/>
      <c r="M346" s="15"/>
      <c r="N346" s="16"/>
      <c r="O346" s="15"/>
      <c r="S346" s="15"/>
      <c r="T346" s="15"/>
      <c r="U346" s="15"/>
      <c r="V346" s="15"/>
      <c r="W346" s="15"/>
    </row>
    <row r="347" spans="12:23" x14ac:dyDescent="0.4">
      <c r="L347" s="15"/>
      <c r="M347" s="15"/>
      <c r="N347" s="16"/>
      <c r="O347" s="15"/>
      <c r="S347" s="15"/>
      <c r="T347" s="15"/>
      <c r="U347" s="15"/>
      <c r="V347" s="15"/>
      <c r="W347" s="15"/>
    </row>
    <row r="348" spans="12:23" x14ac:dyDescent="0.4">
      <c r="L348" s="15"/>
      <c r="M348" s="15"/>
      <c r="N348" s="16"/>
      <c r="O348" s="15"/>
      <c r="S348" s="15"/>
      <c r="T348" s="15"/>
      <c r="U348" s="15"/>
      <c r="V348" s="15"/>
      <c r="W348" s="15"/>
    </row>
    <row r="349" spans="12:23" x14ac:dyDescent="0.4">
      <c r="L349" s="15"/>
      <c r="M349" s="15"/>
      <c r="N349" s="16"/>
      <c r="O349" s="15"/>
      <c r="S349" s="15"/>
      <c r="T349" s="15"/>
      <c r="U349" s="15"/>
      <c r="V349" s="15"/>
      <c r="W349" s="15"/>
    </row>
    <row r="350" spans="12:23" x14ac:dyDescent="0.4">
      <c r="L350" s="15"/>
      <c r="M350" s="15"/>
      <c r="N350" s="16"/>
      <c r="O350" s="15"/>
      <c r="S350" s="15"/>
      <c r="T350" s="15"/>
      <c r="U350" s="15"/>
      <c r="V350" s="15"/>
      <c r="W350" s="15"/>
    </row>
    <row r="351" spans="12:23" x14ac:dyDescent="0.4">
      <c r="L351" s="15"/>
      <c r="M351" s="15"/>
      <c r="N351" s="16"/>
      <c r="O351" s="15"/>
      <c r="S351" s="15"/>
      <c r="T351" s="15"/>
      <c r="U351" s="15"/>
      <c r="V351" s="15"/>
      <c r="W351" s="15"/>
    </row>
    <row r="352" spans="12:23" x14ac:dyDescent="0.4">
      <c r="L352" s="15"/>
      <c r="M352" s="15"/>
      <c r="N352" s="16"/>
      <c r="O352" s="15"/>
      <c r="S352" s="15"/>
      <c r="T352" s="15"/>
      <c r="U352" s="15"/>
      <c r="V352" s="15"/>
      <c r="W352" s="15"/>
    </row>
    <row r="353" spans="12:23" x14ac:dyDescent="0.4">
      <c r="L353" s="15"/>
      <c r="M353" s="15"/>
      <c r="N353" s="16"/>
      <c r="O353" s="15"/>
      <c r="S353" s="15"/>
      <c r="T353" s="15"/>
      <c r="U353" s="15"/>
      <c r="V353" s="15"/>
      <c r="W353" s="15"/>
    </row>
    <row r="354" spans="12:23" x14ac:dyDescent="0.4">
      <c r="L354" s="15"/>
      <c r="M354" s="15"/>
      <c r="N354" s="16"/>
      <c r="O354" s="15"/>
      <c r="S354" s="15"/>
      <c r="T354" s="15"/>
      <c r="U354" s="15"/>
      <c r="V354" s="15"/>
      <c r="W354" s="15"/>
    </row>
    <row r="355" spans="12:23" x14ac:dyDescent="0.4">
      <c r="L355" s="15"/>
      <c r="M355" s="15"/>
      <c r="N355" s="16"/>
      <c r="O355" s="15"/>
      <c r="S355" s="15"/>
      <c r="T355" s="15"/>
      <c r="U355" s="15"/>
      <c r="V355" s="15"/>
      <c r="W355" s="15"/>
    </row>
    <row r="356" spans="12:23" x14ac:dyDescent="0.4">
      <c r="L356" s="15"/>
      <c r="M356" s="15"/>
      <c r="N356" s="16"/>
      <c r="O356" s="15"/>
      <c r="S356" s="15"/>
      <c r="T356" s="15"/>
      <c r="U356" s="15"/>
      <c r="V356" s="15"/>
      <c r="W356" s="15"/>
    </row>
    <row r="357" spans="12:23" x14ac:dyDescent="0.4">
      <c r="L357" s="15"/>
      <c r="M357" s="15"/>
      <c r="N357" s="16"/>
      <c r="O357" s="15"/>
      <c r="S357" s="15"/>
      <c r="T357" s="15"/>
      <c r="U357" s="15"/>
      <c r="V357" s="15"/>
      <c r="W357" s="15"/>
    </row>
    <row r="358" spans="12:23" x14ac:dyDescent="0.4">
      <c r="L358" s="15"/>
      <c r="M358" s="15"/>
      <c r="N358" s="16"/>
      <c r="O358" s="15"/>
      <c r="S358" s="15"/>
      <c r="T358" s="15"/>
      <c r="U358" s="15"/>
      <c r="V358" s="15"/>
      <c r="W358" s="15"/>
    </row>
    <row r="359" spans="12:23" x14ac:dyDescent="0.4">
      <c r="L359" s="15"/>
      <c r="M359" s="15"/>
      <c r="N359" s="16"/>
      <c r="O359" s="15"/>
      <c r="S359" s="15"/>
      <c r="T359" s="15"/>
      <c r="U359" s="15"/>
      <c r="V359" s="15"/>
      <c r="W359" s="15"/>
    </row>
    <row r="360" spans="12:23" x14ac:dyDescent="0.4">
      <c r="L360" s="15"/>
      <c r="M360" s="15"/>
      <c r="N360" s="16"/>
      <c r="O360" s="15"/>
      <c r="S360" s="15"/>
      <c r="T360" s="15"/>
      <c r="U360" s="15"/>
      <c r="V360" s="15"/>
      <c r="W360" s="15"/>
    </row>
    <row r="361" spans="12:23" x14ac:dyDescent="0.4">
      <c r="L361" s="15"/>
      <c r="M361" s="15"/>
      <c r="N361" s="16"/>
      <c r="O361" s="15"/>
      <c r="S361" s="15"/>
      <c r="T361" s="15"/>
      <c r="U361" s="15"/>
      <c r="V361" s="15"/>
      <c r="W361" s="15"/>
    </row>
    <row r="362" spans="12:23" x14ac:dyDescent="0.4">
      <c r="L362" s="15"/>
      <c r="M362" s="15"/>
      <c r="N362" s="16"/>
      <c r="O362" s="15"/>
      <c r="S362" s="15"/>
      <c r="T362" s="15"/>
      <c r="U362" s="15"/>
      <c r="V362" s="15"/>
      <c r="W362" s="15"/>
    </row>
    <row r="363" spans="12:23" x14ac:dyDescent="0.4">
      <c r="L363" s="15"/>
      <c r="M363" s="15"/>
      <c r="N363" s="16"/>
      <c r="O363" s="15"/>
      <c r="S363" s="15"/>
      <c r="T363" s="15"/>
      <c r="U363" s="15"/>
      <c r="V363" s="15"/>
      <c r="W363" s="15"/>
    </row>
    <row r="364" spans="12:23" x14ac:dyDescent="0.4">
      <c r="L364" s="15"/>
      <c r="M364" s="15"/>
      <c r="N364" s="16"/>
      <c r="O364" s="15"/>
      <c r="S364" s="15"/>
      <c r="T364" s="15"/>
      <c r="U364" s="15"/>
      <c r="V364" s="15"/>
      <c r="W364" s="15"/>
    </row>
    <row r="365" spans="12:23" x14ac:dyDescent="0.4">
      <c r="L365" s="15"/>
      <c r="M365" s="15"/>
      <c r="N365" s="16"/>
      <c r="O365" s="15"/>
      <c r="S365" s="15"/>
      <c r="T365" s="15"/>
      <c r="U365" s="15"/>
      <c r="V365" s="15"/>
      <c r="W365" s="15"/>
    </row>
    <row r="366" spans="12:23" x14ac:dyDescent="0.4">
      <c r="L366" s="15"/>
      <c r="M366" s="15"/>
      <c r="N366" s="16"/>
      <c r="O366" s="15"/>
      <c r="S366" s="15"/>
      <c r="T366" s="15"/>
      <c r="U366" s="15"/>
      <c r="V366" s="15"/>
      <c r="W366" s="15"/>
    </row>
    <row r="367" spans="12:23" x14ac:dyDescent="0.4">
      <c r="L367" s="15"/>
      <c r="M367" s="15"/>
      <c r="N367" s="16"/>
      <c r="O367" s="15"/>
      <c r="S367" s="15"/>
      <c r="T367" s="15"/>
      <c r="U367" s="15"/>
      <c r="V367" s="15"/>
      <c r="W367" s="15"/>
    </row>
    <row r="368" spans="12:23" x14ac:dyDescent="0.4">
      <c r="L368" s="15"/>
      <c r="M368" s="15"/>
      <c r="N368" s="16"/>
      <c r="O368" s="15"/>
      <c r="S368" s="15"/>
      <c r="T368" s="15"/>
      <c r="U368" s="15"/>
      <c r="V368" s="15"/>
      <c r="W368" s="15"/>
    </row>
    <row r="369" spans="12:23" x14ac:dyDescent="0.4">
      <c r="L369" s="15"/>
      <c r="M369" s="15"/>
      <c r="N369" s="16"/>
      <c r="O369" s="15"/>
      <c r="S369" s="15"/>
      <c r="T369" s="15"/>
      <c r="U369" s="15"/>
      <c r="V369" s="15"/>
      <c r="W369" s="15"/>
    </row>
    <row r="370" spans="12:23" x14ac:dyDescent="0.4">
      <c r="L370" s="15"/>
      <c r="M370" s="15"/>
      <c r="N370" s="16"/>
      <c r="O370" s="15"/>
      <c r="S370" s="15"/>
      <c r="T370" s="15"/>
      <c r="U370" s="15"/>
      <c r="V370" s="15"/>
      <c r="W370" s="15"/>
    </row>
    <row r="371" spans="12:23" x14ac:dyDescent="0.4">
      <c r="L371" s="15"/>
      <c r="M371" s="15"/>
      <c r="N371" s="16"/>
      <c r="O371" s="15"/>
      <c r="S371" s="15"/>
      <c r="T371" s="15"/>
      <c r="U371" s="15"/>
      <c r="V371" s="15"/>
      <c r="W371" s="15"/>
    </row>
    <row r="372" spans="12:23" x14ac:dyDescent="0.4">
      <c r="L372" s="15"/>
      <c r="M372" s="15"/>
      <c r="N372" s="16"/>
      <c r="O372" s="15"/>
      <c r="S372" s="15"/>
      <c r="T372" s="15"/>
      <c r="U372" s="15"/>
      <c r="V372" s="15"/>
      <c r="W372" s="15"/>
    </row>
    <row r="373" spans="12:23" x14ac:dyDescent="0.4">
      <c r="L373" s="15"/>
      <c r="M373" s="15"/>
      <c r="N373" s="16"/>
      <c r="O373" s="15"/>
      <c r="S373" s="15"/>
      <c r="T373" s="15"/>
      <c r="U373" s="15"/>
      <c r="V373" s="15"/>
      <c r="W373" s="15"/>
    </row>
    <row r="374" spans="12:23" x14ac:dyDescent="0.4">
      <c r="L374" s="15"/>
      <c r="M374" s="15"/>
      <c r="N374" s="16"/>
      <c r="O374" s="15"/>
      <c r="S374" s="15"/>
      <c r="T374" s="15"/>
      <c r="U374" s="15"/>
      <c r="V374" s="15"/>
      <c r="W374" s="15"/>
    </row>
    <row r="375" spans="12:23" x14ac:dyDescent="0.4">
      <c r="L375" s="15"/>
      <c r="M375" s="15"/>
      <c r="N375" s="16"/>
      <c r="O375" s="15"/>
      <c r="S375" s="15"/>
      <c r="T375" s="15"/>
      <c r="U375" s="15"/>
      <c r="V375" s="15"/>
      <c r="W375" s="15"/>
    </row>
    <row r="376" spans="12:23" x14ac:dyDescent="0.4">
      <c r="L376" s="15"/>
      <c r="M376" s="15"/>
      <c r="N376" s="16"/>
      <c r="O376" s="15"/>
      <c r="S376" s="15"/>
      <c r="T376" s="15"/>
      <c r="U376" s="15"/>
      <c r="V376" s="15"/>
      <c r="W376" s="15"/>
    </row>
    <row r="377" spans="12:23" x14ac:dyDescent="0.4">
      <c r="L377" s="15"/>
      <c r="M377" s="15"/>
      <c r="N377" s="16"/>
      <c r="O377" s="15"/>
      <c r="S377" s="15"/>
      <c r="T377" s="15"/>
      <c r="U377" s="15"/>
      <c r="V377" s="15"/>
      <c r="W377" s="15"/>
    </row>
    <row r="378" spans="12:23" x14ac:dyDescent="0.4">
      <c r="L378" s="15"/>
      <c r="M378" s="15"/>
      <c r="N378" s="16"/>
      <c r="O378" s="15"/>
      <c r="S378" s="15"/>
      <c r="T378" s="15"/>
      <c r="U378" s="15"/>
      <c r="V378" s="15"/>
      <c r="W378" s="15"/>
    </row>
    <row r="379" spans="12:23" x14ac:dyDescent="0.4">
      <c r="L379" s="15"/>
      <c r="M379" s="15"/>
      <c r="N379" s="16"/>
      <c r="O379" s="15"/>
      <c r="S379" s="15"/>
      <c r="T379" s="15"/>
      <c r="U379" s="15"/>
      <c r="V379" s="15"/>
      <c r="W379" s="15"/>
    </row>
    <row r="380" spans="12:23" x14ac:dyDescent="0.4">
      <c r="L380" s="15"/>
      <c r="M380" s="15"/>
      <c r="N380" s="16"/>
      <c r="O380" s="15"/>
      <c r="S380" s="15"/>
      <c r="T380" s="15"/>
      <c r="U380" s="15"/>
      <c r="V380" s="15"/>
      <c r="W380" s="15"/>
    </row>
    <row r="381" spans="12:23" x14ac:dyDescent="0.4">
      <c r="L381" s="15"/>
      <c r="M381" s="15"/>
      <c r="N381" s="16"/>
      <c r="O381" s="15"/>
      <c r="S381" s="15"/>
      <c r="T381" s="15"/>
      <c r="U381" s="15"/>
      <c r="V381" s="15"/>
      <c r="W381" s="15"/>
    </row>
    <row r="382" spans="12:23" x14ac:dyDescent="0.4">
      <c r="L382" s="15"/>
      <c r="M382" s="15"/>
      <c r="N382" s="16"/>
      <c r="O382" s="15"/>
      <c r="S382" s="15"/>
      <c r="T382" s="15"/>
      <c r="U382" s="15"/>
      <c r="V382" s="15"/>
      <c r="W382" s="15"/>
    </row>
    <row r="383" spans="12:23" x14ac:dyDescent="0.4">
      <c r="L383" s="15"/>
      <c r="M383" s="15"/>
      <c r="N383" s="16"/>
      <c r="O383" s="15"/>
      <c r="S383" s="15"/>
      <c r="T383" s="15"/>
      <c r="U383" s="15"/>
      <c r="V383" s="15"/>
      <c r="W383" s="15"/>
    </row>
    <row r="384" spans="12:23" x14ac:dyDescent="0.4">
      <c r="L384" s="15"/>
      <c r="M384" s="15"/>
      <c r="N384" s="16"/>
      <c r="O384" s="15"/>
      <c r="S384" s="15"/>
      <c r="T384" s="15"/>
      <c r="U384" s="15"/>
      <c r="V384" s="15"/>
      <c r="W384" s="15"/>
    </row>
    <row r="385" spans="12:23" x14ac:dyDescent="0.4">
      <c r="L385" s="15"/>
      <c r="M385" s="15"/>
      <c r="N385" s="16"/>
      <c r="O385" s="15"/>
      <c r="S385" s="15"/>
      <c r="T385" s="15"/>
      <c r="U385" s="15"/>
      <c r="V385" s="15"/>
      <c r="W385" s="15"/>
    </row>
    <row r="386" spans="12:23" x14ac:dyDescent="0.4">
      <c r="L386" s="15"/>
      <c r="M386" s="15"/>
      <c r="N386" s="16"/>
      <c r="O386" s="15"/>
      <c r="S386" s="15"/>
      <c r="T386" s="15"/>
      <c r="U386" s="15"/>
      <c r="V386" s="15"/>
      <c r="W386" s="15"/>
    </row>
    <row r="387" spans="12:23" x14ac:dyDescent="0.4">
      <c r="L387" s="15"/>
      <c r="M387" s="15"/>
      <c r="N387" s="16"/>
      <c r="O387" s="15"/>
      <c r="S387" s="15"/>
      <c r="T387" s="15"/>
      <c r="U387" s="15"/>
      <c r="V387" s="15"/>
      <c r="W387" s="15"/>
    </row>
    <row r="388" spans="12:23" x14ac:dyDescent="0.4">
      <c r="L388" s="15"/>
      <c r="M388" s="15"/>
      <c r="N388" s="16"/>
      <c r="O388" s="15"/>
      <c r="S388" s="15"/>
      <c r="T388" s="15"/>
      <c r="U388" s="15"/>
      <c r="V388" s="15"/>
      <c r="W388" s="15"/>
    </row>
    <row r="389" spans="12:23" x14ac:dyDescent="0.4">
      <c r="L389" s="15"/>
      <c r="M389" s="15"/>
      <c r="N389" s="16"/>
      <c r="O389" s="15"/>
      <c r="S389" s="15"/>
      <c r="T389" s="15"/>
      <c r="U389" s="15"/>
      <c r="V389" s="15"/>
      <c r="W389" s="15"/>
    </row>
    <row r="390" spans="12:23" x14ac:dyDescent="0.4">
      <c r="L390" s="15"/>
      <c r="M390" s="15"/>
      <c r="N390" s="16"/>
      <c r="O390" s="15"/>
      <c r="S390" s="15"/>
      <c r="T390" s="15"/>
      <c r="U390" s="15"/>
      <c r="V390" s="15"/>
      <c r="W390" s="15"/>
    </row>
    <row r="391" spans="12:23" x14ac:dyDescent="0.4">
      <c r="L391" s="15"/>
      <c r="M391" s="15"/>
      <c r="N391" s="16"/>
      <c r="O391" s="15"/>
      <c r="S391" s="15"/>
      <c r="T391" s="15"/>
      <c r="U391" s="15"/>
      <c r="V391" s="15"/>
      <c r="W391" s="15"/>
    </row>
    <row r="392" spans="12:23" x14ac:dyDescent="0.4">
      <c r="L392" s="15"/>
      <c r="M392" s="15"/>
      <c r="N392" s="16"/>
      <c r="O392" s="15"/>
      <c r="S392" s="15"/>
      <c r="T392" s="15"/>
      <c r="U392" s="15"/>
      <c r="V392" s="15"/>
      <c r="W392" s="15"/>
    </row>
    <row r="393" spans="12:23" x14ac:dyDescent="0.4">
      <c r="L393" s="15"/>
      <c r="M393" s="15"/>
      <c r="N393" s="16"/>
      <c r="O393" s="15"/>
      <c r="S393" s="15"/>
      <c r="T393" s="15"/>
      <c r="U393" s="15"/>
      <c r="V393" s="15"/>
      <c r="W393" s="15"/>
    </row>
    <row r="394" spans="12:23" x14ac:dyDescent="0.4">
      <c r="L394" s="15"/>
      <c r="M394" s="15"/>
      <c r="N394" s="16"/>
      <c r="O394" s="15"/>
      <c r="S394" s="15"/>
      <c r="T394" s="15"/>
      <c r="U394" s="15"/>
      <c r="V394" s="15"/>
      <c r="W394" s="15"/>
    </row>
    <row r="395" spans="12:23" x14ac:dyDescent="0.4">
      <c r="L395" s="15"/>
      <c r="M395" s="15"/>
      <c r="N395" s="16"/>
      <c r="O395" s="15"/>
      <c r="S395" s="15"/>
      <c r="T395" s="15"/>
      <c r="U395" s="15"/>
      <c r="V395" s="15"/>
      <c r="W395" s="15"/>
    </row>
    <row r="396" spans="12:23" x14ac:dyDescent="0.4">
      <c r="L396" s="15"/>
      <c r="M396" s="15"/>
      <c r="N396" s="16"/>
      <c r="O396" s="15"/>
      <c r="S396" s="15"/>
      <c r="T396" s="15"/>
      <c r="U396" s="15"/>
      <c r="V396" s="15"/>
      <c r="W396" s="15"/>
    </row>
    <row r="397" spans="12:23" x14ac:dyDescent="0.4">
      <c r="L397" s="15"/>
      <c r="M397" s="15"/>
      <c r="N397" s="16"/>
      <c r="O397" s="15"/>
      <c r="S397" s="15"/>
      <c r="T397" s="15"/>
      <c r="U397" s="15"/>
      <c r="V397" s="15"/>
      <c r="W397" s="15"/>
    </row>
    <row r="398" spans="12:23" x14ac:dyDescent="0.4">
      <c r="L398" s="15"/>
      <c r="M398" s="15"/>
      <c r="N398" s="16"/>
      <c r="O398" s="15"/>
      <c r="S398" s="15"/>
      <c r="T398" s="15"/>
      <c r="U398" s="15"/>
      <c r="V398" s="15"/>
      <c r="W398" s="15"/>
    </row>
    <row r="399" spans="12:23" x14ac:dyDescent="0.4">
      <c r="L399" s="15"/>
      <c r="M399" s="15"/>
      <c r="N399" s="16"/>
      <c r="O399" s="15"/>
      <c r="S399" s="15"/>
      <c r="T399" s="15"/>
      <c r="U399" s="15"/>
      <c r="V399" s="15"/>
      <c r="W399" s="15"/>
    </row>
    <row r="400" spans="12:23" x14ac:dyDescent="0.4">
      <c r="L400" s="15"/>
      <c r="M400" s="15"/>
      <c r="N400" s="16"/>
      <c r="O400" s="15"/>
      <c r="S400" s="15"/>
      <c r="T400" s="15"/>
      <c r="U400" s="15"/>
      <c r="V400" s="15"/>
      <c r="W400" s="15"/>
    </row>
    <row r="401" spans="12:23" x14ac:dyDescent="0.4">
      <c r="L401" s="15"/>
      <c r="M401" s="15"/>
      <c r="N401" s="16"/>
      <c r="O401" s="15"/>
      <c r="S401" s="15"/>
      <c r="T401" s="15"/>
      <c r="U401" s="15"/>
      <c r="V401" s="15"/>
      <c r="W401" s="15"/>
    </row>
    <row r="402" spans="12:23" x14ac:dyDescent="0.4">
      <c r="L402" s="15"/>
      <c r="M402" s="15"/>
      <c r="N402" s="16"/>
      <c r="O402" s="15"/>
      <c r="S402" s="15"/>
      <c r="T402" s="15"/>
      <c r="U402" s="15"/>
      <c r="V402" s="15"/>
      <c r="W402" s="15"/>
    </row>
    <row r="403" spans="12:23" x14ac:dyDescent="0.4">
      <c r="L403" s="15"/>
      <c r="M403" s="15"/>
      <c r="N403" s="16"/>
      <c r="O403" s="15"/>
      <c r="S403" s="15"/>
      <c r="T403" s="15"/>
      <c r="U403" s="15"/>
      <c r="V403" s="15"/>
      <c r="W403" s="15"/>
    </row>
    <row r="404" spans="12:23" x14ac:dyDescent="0.4">
      <c r="L404" s="15"/>
      <c r="M404" s="15"/>
      <c r="N404" s="16"/>
      <c r="O404" s="15"/>
      <c r="S404" s="15"/>
      <c r="T404" s="15"/>
      <c r="U404" s="15"/>
      <c r="V404" s="15"/>
      <c r="W404" s="15"/>
    </row>
    <row r="405" spans="12:23" x14ac:dyDescent="0.4">
      <c r="L405" s="15"/>
      <c r="M405" s="15"/>
      <c r="N405" s="16"/>
      <c r="O405" s="15"/>
      <c r="S405" s="15"/>
      <c r="T405" s="15"/>
      <c r="U405" s="15"/>
      <c r="V405" s="15"/>
      <c r="W405" s="15"/>
    </row>
    <row r="406" spans="12:23" x14ac:dyDescent="0.4">
      <c r="L406" s="15"/>
      <c r="M406" s="15"/>
      <c r="N406" s="16"/>
      <c r="O406" s="15"/>
      <c r="S406" s="15"/>
      <c r="T406" s="15"/>
      <c r="U406" s="15"/>
      <c r="V406" s="15"/>
      <c r="W406" s="15"/>
    </row>
    <row r="407" spans="12:23" x14ac:dyDescent="0.4">
      <c r="L407" s="15"/>
      <c r="M407" s="15"/>
      <c r="N407" s="16"/>
      <c r="O407" s="15"/>
      <c r="S407" s="15"/>
      <c r="T407" s="15"/>
      <c r="U407" s="15"/>
      <c r="V407" s="15"/>
      <c r="W407" s="15"/>
    </row>
    <row r="408" spans="12:23" x14ac:dyDescent="0.4">
      <c r="L408" s="15"/>
      <c r="M408" s="15"/>
      <c r="N408" s="16"/>
      <c r="O408" s="15"/>
      <c r="S408" s="15"/>
      <c r="T408" s="15"/>
      <c r="U408" s="15"/>
      <c r="V408" s="15"/>
      <c r="W408" s="15"/>
    </row>
    <row r="409" spans="12:23" x14ac:dyDescent="0.4">
      <c r="L409" s="15"/>
      <c r="M409" s="15"/>
      <c r="N409" s="16"/>
      <c r="O409" s="15"/>
      <c r="S409" s="15"/>
      <c r="T409" s="15"/>
      <c r="U409" s="15"/>
      <c r="V409" s="15"/>
      <c r="W409" s="15"/>
    </row>
    <row r="410" spans="12:23" x14ac:dyDescent="0.4">
      <c r="L410" s="15"/>
      <c r="M410" s="15"/>
      <c r="N410" s="16"/>
      <c r="O410" s="15"/>
      <c r="S410" s="15"/>
      <c r="T410" s="15"/>
      <c r="U410" s="15"/>
      <c r="V410" s="15"/>
      <c r="W410" s="15"/>
    </row>
    <row r="411" spans="12:23" x14ac:dyDescent="0.4">
      <c r="L411" s="15"/>
      <c r="M411" s="15"/>
      <c r="N411" s="16"/>
      <c r="O411" s="15"/>
      <c r="S411" s="15"/>
      <c r="T411" s="15"/>
      <c r="U411" s="15"/>
      <c r="V411" s="15"/>
      <c r="W411" s="15"/>
    </row>
    <row r="412" spans="12:23" x14ac:dyDescent="0.4">
      <c r="L412" s="15"/>
      <c r="M412" s="15"/>
      <c r="N412" s="16"/>
      <c r="O412" s="15"/>
      <c r="S412" s="15"/>
      <c r="T412" s="15"/>
      <c r="U412" s="15"/>
      <c r="V412" s="15"/>
      <c r="W412" s="15"/>
    </row>
    <row r="413" spans="12:23" x14ac:dyDescent="0.4">
      <c r="L413" s="15"/>
      <c r="M413" s="15"/>
      <c r="N413" s="16"/>
      <c r="O413" s="15"/>
      <c r="S413" s="15"/>
      <c r="T413" s="15"/>
      <c r="U413" s="15"/>
      <c r="V413" s="15"/>
      <c r="W413" s="15"/>
    </row>
    <row r="414" spans="12:23" x14ac:dyDescent="0.4">
      <c r="L414" s="15"/>
      <c r="M414" s="15"/>
      <c r="N414" s="16"/>
      <c r="O414" s="15"/>
      <c r="S414" s="15"/>
      <c r="T414" s="15"/>
      <c r="U414" s="15"/>
      <c r="V414" s="15"/>
      <c r="W414" s="15"/>
    </row>
    <row r="415" spans="12:23" x14ac:dyDescent="0.4">
      <c r="L415" s="15"/>
      <c r="M415" s="15"/>
      <c r="N415" s="16"/>
      <c r="O415" s="15"/>
      <c r="S415" s="15"/>
      <c r="T415" s="15"/>
      <c r="U415" s="15"/>
      <c r="V415" s="15"/>
      <c r="W415" s="15"/>
    </row>
    <row r="416" spans="12:23" x14ac:dyDescent="0.4">
      <c r="L416" s="15"/>
      <c r="M416" s="15"/>
      <c r="N416" s="16"/>
      <c r="O416" s="15"/>
      <c r="S416" s="15"/>
      <c r="T416" s="15"/>
      <c r="U416" s="15"/>
      <c r="V416" s="15"/>
      <c r="W416" s="15"/>
    </row>
    <row r="417" spans="12:23" x14ac:dyDescent="0.4">
      <c r="L417" s="15"/>
      <c r="M417" s="15"/>
      <c r="N417" s="16"/>
      <c r="O417" s="15"/>
      <c r="S417" s="15"/>
      <c r="T417" s="15"/>
      <c r="U417" s="15"/>
      <c r="V417" s="15"/>
      <c r="W417" s="15"/>
    </row>
    <row r="418" spans="12:23" x14ac:dyDescent="0.4">
      <c r="L418" s="15"/>
      <c r="M418" s="15"/>
      <c r="N418" s="16"/>
      <c r="O418" s="15"/>
      <c r="S418" s="15"/>
      <c r="T418" s="15"/>
      <c r="U418" s="15"/>
      <c r="V418" s="15"/>
      <c r="W418" s="15"/>
    </row>
    <row r="419" spans="12:23" x14ac:dyDescent="0.4">
      <c r="L419" s="15"/>
      <c r="M419" s="15"/>
      <c r="N419" s="16"/>
      <c r="O419" s="15"/>
      <c r="S419" s="15"/>
      <c r="T419" s="15"/>
      <c r="U419" s="15"/>
      <c r="V419" s="15"/>
      <c r="W419" s="15"/>
    </row>
    <row r="420" spans="12:23" x14ac:dyDescent="0.4">
      <c r="L420" s="15"/>
      <c r="M420" s="15"/>
      <c r="N420" s="16"/>
      <c r="O420" s="15"/>
      <c r="S420" s="15"/>
      <c r="T420" s="15"/>
      <c r="U420" s="15"/>
      <c r="V420" s="15"/>
      <c r="W420" s="15"/>
    </row>
    <row r="421" spans="12:23" x14ac:dyDescent="0.4">
      <c r="L421" s="15"/>
      <c r="M421" s="15"/>
      <c r="N421" s="16"/>
      <c r="O421" s="15"/>
      <c r="S421" s="15"/>
      <c r="T421" s="15"/>
      <c r="U421" s="15"/>
      <c r="V421" s="15"/>
      <c r="W421" s="15"/>
    </row>
    <row r="422" spans="12:23" x14ac:dyDescent="0.4">
      <c r="L422" s="15"/>
      <c r="M422" s="15"/>
      <c r="N422" s="16"/>
      <c r="O422" s="15"/>
      <c r="S422" s="15"/>
      <c r="T422" s="15"/>
      <c r="U422" s="15"/>
      <c r="V422" s="15"/>
      <c r="W422" s="15"/>
    </row>
    <row r="423" spans="12:23" x14ac:dyDescent="0.4">
      <c r="L423" s="15"/>
      <c r="M423" s="15"/>
      <c r="N423" s="16"/>
      <c r="O423" s="15"/>
      <c r="S423" s="15"/>
      <c r="T423" s="15"/>
      <c r="U423" s="15"/>
      <c r="V423" s="15"/>
      <c r="W423" s="15"/>
    </row>
    <row r="424" spans="12:23" x14ac:dyDescent="0.4">
      <c r="L424" s="15"/>
      <c r="M424" s="15"/>
      <c r="N424" s="16"/>
      <c r="O424" s="15"/>
      <c r="S424" s="15"/>
      <c r="T424" s="15"/>
      <c r="U424" s="15"/>
      <c r="V424" s="15"/>
      <c r="W424" s="15"/>
    </row>
    <row r="425" spans="12:23" x14ac:dyDescent="0.4">
      <c r="L425" s="15"/>
      <c r="M425" s="15"/>
      <c r="N425" s="16"/>
      <c r="O425" s="15"/>
      <c r="S425" s="15"/>
      <c r="T425" s="15"/>
      <c r="U425" s="15"/>
      <c r="V425" s="15"/>
      <c r="W425" s="15"/>
    </row>
    <row r="426" spans="12:23" x14ac:dyDescent="0.4">
      <c r="L426" s="15"/>
      <c r="M426" s="15"/>
      <c r="N426" s="16"/>
      <c r="O426" s="15"/>
      <c r="S426" s="15"/>
      <c r="T426" s="15"/>
      <c r="U426" s="15"/>
      <c r="V426" s="15"/>
      <c r="W426" s="15"/>
    </row>
    <row r="427" spans="12:23" x14ac:dyDescent="0.4">
      <c r="L427" s="15"/>
      <c r="M427" s="15"/>
      <c r="N427" s="16"/>
      <c r="O427" s="15"/>
      <c r="S427" s="15"/>
      <c r="T427" s="15"/>
      <c r="U427" s="15"/>
      <c r="V427" s="15"/>
      <c r="W427" s="15"/>
    </row>
    <row r="428" spans="12:23" x14ac:dyDescent="0.4">
      <c r="L428" s="15"/>
      <c r="M428" s="15"/>
      <c r="N428" s="16"/>
      <c r="O428" s="15"/>
      <c r="S428" s="15"/>
      <c r="T428" s="15"/>
      <c r="U428" s="15"/>
      <c r="V428" s="15"/>
      <c r="W428" s="15"/>
    </row>
    <row r="429" spans="12:23" x14ac:dyDescent="0.4">
      <c r="L429" s="15"/>
      <c r="M429" s="15"/>
      <c r="N429" s="16"/>
      <c r="O429" s="15"/>
      <c r="S429" s="15"/>
      <c r="T429" s="15"/>
      <c r="U429" s="15"/>
      <c r="V429" s="15"/>
      <c r="W429" s="15"/>
    </row>
    <row r="430" spans="12:23" x14ac:dyDescent="0.4">
      <c r="L430" s="15"/>
      <c r="M430" s="15"/>
      <c r="N430" s="16"/>
      <c r="O430" s="15"/>
      <c r="S430" s="15"/>
      <c r="T430" s="15"/>
      <c r="U430" s="15"/>
      <c r="V430" s="15"/>
      <c r="W430" s="15"/>
    </row>
    <row r="431" spans="12:23" x14ac:dyDescent="0.4">
      <c r="L431" s="15"/>
      <c r="M431" s="15"/>
      <c r="N431" s="16"/>
      <c r="O431" s="15"/>
      <c r="S431" s="15"/>
      <c r="T431" s="15"/>
      <c r="U431" s="15"/>
      <c r="V431" s="15"/>
      <c r="W431" s="15"/>
    </row>
    <row r="432" spans="12:23" x14ac:dyDescent="0.4">
      <c r="L432" s="15"/>
      <c r="M432" s="15"/>
      <c r="N432" s="16"/>
      <c r="O432" s="15"/>
      <c r="S432" s="15"/>
      <c r="T432" s="15"/>
      <c r="U432" s="15"/>
      <c r="V432" s="15"/>
      <c r="W432" s="15"/>
    </row>
    <row r="433" spans="12:23" x14ac:dyDescent="0.4">
      <c r="L433" s="15"/>
      <c r="M433" s="15"/>
      <c r="N433" s="16"/>
      <c r="O433" s="15"/>
      <c r="S433" s="15"/>
      <c r="T433" s="15"/>
      <c r="U433" s="15"/>
      <c r="V433" s="15"/>
      <c r="W433" s="15"/>
    </row>
    <row r="434" spans="12:23" x14ac:dyDescent="0.4">
      <c r="L434" s="15"/>
      <c r="M434" s="15"/>
      <c r="N434" s="16"/>
      <c r="O434" s="15"/>
      <c r="S434" s="15"/>
      <c r="T434" s="15"/>
      <c r="U434" s="15"/>
      <c r="V434" s="15"/>
      <c r="W434" s="15"/>
    </row>
    <row r="435" spans="12:23" x14ac:dyDescent="0.4">
      <c r="L435" s="15"/>
      <c r="M435" s="15"/>
      <c r="N435" s="16"/>
      <c r="O435" s="15"/>
      <c r="S435" s="15"/>
      <c r="T435" s="15"/>
      <c r="U435" s="15"/>
      <c r="V435" s="15"/>
      <c r="W435" s="15"/>
    </row>
    <row r="436" spans="12:23" x14ac:dyDescent="0.4">
      <c r="L436" s="15"/>
      <c r="M436" s="15"/>
      <c r="N436" s="16"/>
      <c r="O436" s="15"/>
      <c r="S436" s="15"/>
      <c r="T436" s="15"/>
      <c r="U436" s="15"/>
      <c r="V436" s="15"/>
      <c r="W436" s="15"/>
    </row>
    <row r="437" spans="12:23" x14ac:dyDescent="0.4">
      <c r="L437" s="15"/>
      <c r="M437" s="15"/>
      <c r="N437" s="16"/>
      <c r="O437" s="15"/>
      <c r="S437" s="15"/>
      <c r="T437" s="15"/>
      <c r="U437" s="15"/>
      <c r="V437" s="15"/>
      <c r="W437" s="15"/>
    </row>
    <row r="438" spans="12:23" x14ac:dyDescent="0.4">
      <c r="L438" s="15"/>
      <c r="M438" s="15"/>
      <c r="N438" s="16"/>
      <c r="O438" s="15"/>
      <c r="S438" s="15"/>
      <c r="T438" s="15"/>
      <c r="U438" s="15"/>
      <c r="V438" s="15"/>
      <c r="W438" s="15"/>
    </row>
    <row r="439" spans="12:23" x14ac:dyDescent="0.4">
      <c r="L439" s="15"/>
      <c r="M439" s="15"/>
      <c r="N439" s="16"/>
      <c r="O439" s="15"/>
      <c r="S439" s="15"/>
      <c r="T439" s="15"/>
      <c r="U439" s="15"/>
      <c r="V439" s="15"/>
      <c r="W439" s="15"/>
    </row>
    <row r="440" spans="12:23" x14ac:dyDescent="0.4">
      <c r="L440" s="15"/>
      <c r="M440" s="15"/>
      <c r="N440" s="16"/>
      <c r="O440" s="15"/>
      <c r="S440" s="15"/>
      <c r="T440" s="15"/>
      <c r="U440" s="15"/>
      <c r="V440" s="15"/>
      <c r="W440" s="15"/>
    </row>
    <row r="441" spans="12:23" x14ac:dyDescent="0.4">
      <c r="L441" s="15"/>
      <c r="M441" s="15"/>
      <c r="N441" s="16"/>
      <c r="O441" s="15"/>
      <c r="S441" s="15"/>
      <c r="T441" s="15"/>
      <c r="U441" s="15"/>
      <c r="V441" s="15"/>
      <c r="W441" s="15"/>
    </row>
    <row r="442" spans="12:23" x14ac:dyDescent="0.4">
      <c r="L442" s="15"/>
      <c r="M442" s="15"/>
      <c r="N442" s="16"/>
      <c r="O442" s="15"/>
      <c r="S442" s="15"/>
      <c r="T442" s="15"/>
      <c r="U442" s="15"/>
      <c r="V442" s="15"/>
      <c r="W442" s="15"/>
    </row>
    <row r="443" spans="12:23" x14ac:dyDescent="0.4">
      <c r="L443" s="15"/>
      <c r="M443" s="15"/>
      <c r="N443" s="16"/>
      <c r="O443" s="15"/>
      <c r="S443" s="15"/>
      <c r="T443" s="15"/>
      <c r="U443" s="15"/>
      <c r="V443" s="15"/>
      <c r="W443" s="15"/>
    </row>
    <row r="444" spans="12:23" x14ac:dyDescent="0.4">
      <c r="L444" s="15"/>
      <c r="M444" s="15"/>
      <c r="N444" s="16"/>
      <c r="O444" s="15"/>
      <c r="S444" s="15"/>
      <c r="T444" s="15"/>
      <c r="U444" s="15"/>
      <c r="V444" s="15"/>
      <c r="W444" s="15"/>
    </row>
    <row r="445" spans="12:23" x14ac:dyDescent="0.4">
      <c r="L445" s="15"/>
      <c r="M445" s="15"/>
      <c r="N445" s="16"/>
      <c r="O445" s="15"/>
      <c r="S445" s="15"/>
      <c r="T445" s="15"/>
      <c r="U445" s="15"/>
      <c r="V445" s="15"/>
      <c r="W445" s="15"/>
    </row>
    <row r="446" spans="12:23" x14ac:dyDescent="0.4">
      <c r="L446" s="15"/>
      <c r="M446" s="15"/>
      <c r="N446" s="16"/>
      <c r="O446" s="15"/>
      <c r="S446" s="15"/>
      <c r="T446" s="15"/>
      <c r="U446" s="15"/>
      <c r="V446" s="15"/>
      <c r="W446" s="15"/>
    </row>
    <row r="447" spans="12:23" x14ac:dyDescent="0.4">
      <c r="L447" s="15"/>
      <c r="M447" s="15"/>
      <c r="N447" s="16"/>
      <c r="O447" s="15"/>
      <c r="S447" s="15"/>
      <c r="T447" s="15"/>
      <c r="U447" s="15"/>
      <c r="V447" s="15"/>
      <c r="W447" s="15"/>
    </row>
    <row r="448" spans="12:23" x14ac:dyDescent="0.4">
      <c r="L448" s="15"/>
      <c r="M448" s="15"/>
      <c r="N448" s="16"/>
      <c r="O448" s="15"/>
      <c r="S448" s="15"/>
      <c r="T448" s="15"/>
      <c r="U448" s="15"/>
      <c r="V448" s="15"/>
      <c r="W448" s="15"/>
    </row>
    <row r="449" spans="12:23" x14ac:dyDescent="0.4">
      <c r="L449" s="15"/>
      <c r="M449" s="15"/>
      <c r="N449" s="16"/>
      <c r="O449" s="15"/>
      <c r="S449" s="15"/>
      <c r="T449" s="15"/>
      <c r="U449" s="15"/>
      <c r="V449" s="15"/>
      <c r="W449" s="15"/>
    </row>
    <row r="450" spans="12:23" x14ac:dyDescent="0.4">
      <c r="L450" s="15"/>
      <c r="M450" s="15"/>
      <c r="N450" s="16"/>
      <c r="O450" s="15"/>
      <c r="S450" s="15"/>
      <c r="T450" s="15"/>
      <c r="U450" s="15"/>
      <c r="V450" s="15"/>
      <c r="W450" s="15"/>
    </row>
    <row r="451" spans="12:23" x14ac:dyDescent="0.4">
      <c r="L451" s="15"/>
      <c r="M451" s="15"/>
      <c r="N451" s="16"/>
      <c r="O451" s="15"/>
      <c r="S451" s="15"/>
      <c r="T451" s="15"/>
      <c r="U451" s="15"/>
      <c r="V451" s="15"/>
      <c r="W451" s="15"/>
    </row>
    <row r="452" spans="12:23" x14ac:dyDescent="0.4">
      <c r="L452" s="15"/>
      <c r="M452" s="15"/>
      <c r="N452" s="16"/>
      <c r="O452" s="15"/>
      <c r="S452" s="15"/>
      <c r="T452" s="15"/>
      <c r="U452" s="15"/>
      <c r="V452" s="15"/>
      <c r="W452" s="15"/>
    </row>
    <row r="453" spans="12:23" x14ac:dyDescent="0.4">
      <c r="L453" s="15"/>
      <c r="M453" s="15"/>
      <c r="N453" s="16"/>
      <c r="O453" s="15"/>
      <c r="S453" s="15"/>
      <c r="T453" s="15"/>
      <c r="U453" s="15"/>
      <c r="V453" s="15"/>
      <c r="W453" s="15"/>
    </row>
    <row r="454" spans="12:23" x14ac:dyDescent="0.4">
      <c r="L454" s="15"/>
      <c r="M454" s="15"/>
      <c r="N454" s="16"/>
      <c r="O454" s="15"/>
      <c r="S454" s="15"/>
      <c r="T454" s="15"/>
      <c r="U454" s="15"/>
      <c r="V454" s="15"/>
      <c r="W454" s="15"/>
    </row>
    <row r="455" spans="12:23" x14ac:dyDescent="0.4">
      <c r="L455" s="15"/>
      <c r="M455" s="15"/>
      <c r="N455" s="16"/>
      <c r="O455" s="15"/>
      <c r="S455" s="15"/>
      <c r="T455" s="15"/>
      <c r="U455" s="15"/>
      <c r="V455" s="15"/>
      <c r="W455" s="15"/>
    </row>
    <row r="456" spans="12:23" x14ac:dyDescent="0.4">
      <c r="L456" s="15"/>
      <c r="M456" s="15"/>
      <c r="N456" s="16"/>
      <c r="O456" s="15"/>
      <c r="S456" s="15"/>
      <c r="T456" s="15"/>
      <c r="U456" s="15"/>
      <c r="V456" s="15"/>
      <c r="W456" s="15"/>
    </row>
    <row r="457" spans="12:23" x14ac:dyDescent="0.4">
      <c r="L457" s="15"/>
      <c r="M457" s="15"/>
      <c r="N457" s="16"/>
      <c r="O457" s="15"/>
      <c r="S457" s="15"/>
      <c r="T457" s="15"/>
      <c r="U457" s="15"/>
      <c r="V457" s="15"/>
      <c r="W457" s="15"/>
    </row>
    <row r="458" spans="12:23" x14ac:dyDescent="0.4">
      <c r="L458" s="15"/>
      <c r="M458" s="15"/>
      <c r="N458" s="16"/>
      <c r="O458" s="15"/>
      <c r="S458" s="15"/>
      <c r="T458" s="15"/>
      <c r="U458" s="15"/>
      <c r="V458" s="15"/>
      <c r="W458" s="15"/>
    </row>
    <row r="459" spans="12:23" x14ac:dyDescent="0.4">
      <c r="L459" s="15"/>
      <c r="M459" s="15"/>
      <c r="N459" s="16"/>
      <c r="O459" s="15"/>
      <c r="S459" s="15"/>
      <c r="T459" s="15"/>
      <c r="U459" s="15"/>
      <c r="V459" s="15"/>
      <c r="W459" s="15"/>
    </row>
    <row r="460" spans="12:23" x14ac:dyDescent="0.4">
      <c r="L460" s="15"/>
      <c r="M460" s="15"/>
      <c r="N460" s="16"/>
      <c r="O460" s="15"/>
      <c r="S460" s="15"/>
      <c r="T460" s="15"/>
      <c r="U460" s="15"/>
      <c r="V460" s="15"/>
      <c r="W460" s="15"/>
    </row>
    <row r="461" spans="12:23" x14ac:dyDescent="0.4">
      <c r="L461" s="15"/>
      <c r="M461" s="15"/>
      <c r="N461" s="16"/>
      <c r="O461" s="15"/>
      <c r="S461" s="15"/>
      <c r="T461" s="15"/>
      <c r="U461" s="15"/>
      <c r="V461" s="15"/>
      <c r="W461" s="15"/>
    </row>
    <row r="462" spans="12:23" x14ac:dyDescent="0.4">
      <c r="L462" s="15"/>
      <c r="M462" s="15"/>
      <c r="N462" s="16"/>
      <c r="O462" s="15"/>
      <c r="S462" s="15"/>
      <c r="T462" s="15"/>
      <c r="U462" s="15"/>
      <c r="V462" s="15"/>
      <c r="W462" s="15"/>
    </row>
    <row r="463" spans="12:23" x14ac:dyDescent="0.4">
      <c r="L463" s="15"/>
      <c r="M463" s="15"/>
      <c r="N463" s="16"/>
      <c r="O463" s="15"/>
      <c r="S463" s="15"/>
      <c r="T463" s="15"/>
      <c r="U463" s="15"/>
      <c r="V463" s="15"/>
      <c r="W463" s="15"/>
    </row>
    <row r="464" spans="12:23" x14ac:dyDescent="0.4">
      <c r="L464" s="15"/>
      <c r="M464" s="15"/>
      <c r="N464" s="16"/>
      <c r="O464" s="15"/>
      <c r="S464" s="15"/>
      <c r="T464" s="15"/>
      <c r="U464" s="15"/>
      <c r="V464" s="15"/>
      <c r="W464" s="15"/>
    </row>
    <row r="465" spans="12:23" x14ac:dyDescent="0.4">
      <c r="L465" s="15"/>
      <c r="M465" s="15"/>
      <c r="N465" s="16"/>
      <c r="O465" s="15"/>
      <c r="S465" s="15"/>
      <c r="T465" s="15"/>
      <c r="U465" s="15"/>
      <c r="V465" s="15"/>
      <c r="W465" s="15"/>
    </row>
    <row r="466" spans="12:23" x14ac:dyDescent="0.4">
      <c r="L466" s="15"/>
      <c r="M466" s="15"/>
      <c r="N466" s="16"/>
      <c r="O466" s="15"/>
      <c r="S466" s="15"/>
      <c r="T466" s="15"/>
      <c r="U466" s="15"/>
      <c r="V466" s="15"/>
      <c r="W466" s="15"/>
    </row>
    <row r="467" spans="12:23" x14ac:dyDescent="0.4">
      <c r="L467" s="15"/>
      <c r="M467" s="15"/>
      <c r="N467" s="16"/>
      <c r="O467" s="15"/>
      <c r="S467" s="15"/>
      <c r="T467" s="15"/>
      <c r="U467" s="15"/>
      <c r="V467" s="15"/>
      <c r="W467" s="15"/>
    </row>
    <row r="468" spans="12:23" x14ac:dyDescent="0.4">
      <c r="L468" s="15"/>
      <c r="M468" s="15"/>
      <c r="N468" s="16"/>
      <c r="O468" s="15"/>
      <c r="S468" s="15"/>
      <c r="T468" s="15"/>
      <c r="U468" s="15"/>
      <c r="V468" s="15"/>
      <c r="W468" s="15"/>
    </row>
    <row r="469" spans="12:23" x14ac:dyDescent="0.4">
      <c r="L469" s="15"/>
      <c r="M469" s="15"/>
      <c r="N469" s="16"/>
      <c r="O469" s="15"/>
      <c r="S469" s="15"/>
      <c r="T469" s="15"/>
      <c r="U469" s="15"/>
      <c r="V469" s="15"/>
      <c r="W469" s="15"/>
    </row>
    <row r="470" spans="12:23" x14ac:dyDescent="0.4">
      <c r="L470" s="15"/>
      <c r="M470" s="15"/>
      <c r="N470" s="16"/>
      <c r="O470" s="15"/>
      <c r="S470" s="15"/>
      <c r="T470" s="15"/>
      <c r="U470" s="15"/>
      <c r="V470" s="15"/>
      <c r="W470" s="15"/>
    </row>
    <row r="471" spans="12:23" x14ac:dyDescent="0.4">
      <c r="L471" s="15"/>
      <c r="M471" s="15"/>
      <c r="N471" s="16"/>
      <c r="O471" s="15"/>
      <c r="S471" s="15"/>
      <c r="T471" s="15"/>
      <c r="U471" s="15"/>
      <c r="V471" s="15"/>
      <c r="W471" s="15"/>
    </row>
    <row r="472" spans="12:23" x14ac:dyDescent="0.4">
      <c r="L472" s="15"/>
      <c r="M472" s="15"/>
      <c r="N472" s="16"/>
      <c r="O472" s="15"/>
      <c r="S472" s="15"/>
      <c r="T472" s="15"/>
      <c r="U472" s="15"/>
      <c r="V472" s="15"/>
      <c r="W472" s="15"/>
    </row>
    <row r="473" spans="12:23" x14ac:dyDescent="0.4">
      <c r="L473" s="15"/>
      <c r="M473" s="15"/>
      <c r="N473" s="16"/>
      <c r="O473" s="15"/>
      <c r="S473" s="15"/>
      <c r="T473" s="15"/>
      <c r="U473" s="15"/>
      <c r="V473" s="15"/>
      <c r="W473" s="15"/>
    </row>
    <row r="474" spans="12:23" x14ac:dyDescent="0.4">
      <c r="L474" s="15"/>
      <c r="M474" s="15"/>
      <c r="N474" s="16"/>
      <c r="O474" s="15"/>
      <c r="S474" s="15"/>
      <c r="T474" s="15"/>
      <c r="U474" s="15"/>
      <c r="V474" s="15"/>
      <c r="W474" s="15"/>
    </row>
    <row r="475" spans="12:23" x14ac:dyDescent="0.4">
      <c r="L475" s="15"/>
      <c r="M475" s="15"/>
      <c r="N475" s="16"/>
      <c r="O475" s="15"/>
      <c r="S475" s="15"/>
      <c r="T475" s="15"/>
      <c r="U475" s="15"/>
      <c r="V475" s="15"/>
      <c r="W475" s="15"/>
    </row>
    <row r="476" spans="12:23" x14ac:dyDescent="0.4">
      <c r="L476" s="15"/>
      <c r="M476" s="15"/>
      <c r="N476" s="16"/>
      <c r="O476" s="15"/>
      <c r="S476" s="15"/>
      <c r="T476" s="15"/>
      <c r="U476" s="15"/>
      <c r="V476" s="15"/>
      <c r="W476" s="15"/>
    </row>
    <row r="477" spans="12:23" x14ac:dyDescent="0.4">
      <c r="L477" s="15"/>
      <c r="M477" s="15"/>
      <c r="N477" s="16"/>
      <c r="O477" s="15"/>
      <c r="S477" s="15"/>
      <c r="T477" s="15"/>
      <c r="U477" s="15"/>
      <c r="V477" s="15"/>
      <c r="W477" s="15"/>
    </row>
    <row r="478" spans="12:23" x14ac:dyDescent="0.4">
      <c r="L478" s="15"/>
      <c r="M478" s="15"/>
      <c r="N478" s="16"/>
      <c r="O478" s="15"/>
      <c r="S478" s="15"/>
      <c r="T478" s="15"/>
      <c r="U478" s="15"/>
      <c r="V478" s="15"/>
      <c r="W478" s="15"/>
    </row>
    <row r="479" spans="12:23" x14ac:dyDescent="0.4">
      <c r="L479" s="15"/>
      <c r="M479" s="15"/>
      <c r="N479" s="16"/>
      <c r="O479" s="15"/>
      <c r="S479" s="15"/>
      <c r="T479" s="15"/>
      <c r="U479" s="15"/>
      <c r="V479" s="15"/>
      <c r="W479" s="15"/>
    </row>
    <row r="480" spans="12:23" x14ac:dyDescent="0.4">
      <c r="L480" s="15"/>
      <c r="M480" s="15"/>
      <c r="N480" s="16"/>
      <c r="O480" s="15"/>
      <c r="S480" s="15"/>
      <c r="T480" s="15"/>
      <c r="U480" s="15"/>
      <c r="V480" s="15"/>
      <c r="W480" s="15"/>
    </row>
    <row r="481" spans="12:23" x14ac:dyDescent="0.4">
      <c r="L481" s="15"/>
      <c r="M481" s="15"/>
      <c r="N481" s="16"/>
      <c r="O481" s="15"/>
      <c r="S481" s="15"/>
      <c r="T481" s="15"/>
      <c r="U481" s="15"/>
      <c r="V481" s="15"/>
      <c r="W481" s="15"/>
    </row>
    <row r="482" spans="12:23" x14ac:dyDescent="0.4">
      <c r="L482" s="15"/>
      <c r="M482" s="15"/>
      <c r="N482" s="16"/>
      <c r="O482" s="15"/>
      <c r="S482" s="15"/>
      <c r="T482" s="15"/>
      <c r="U482" s="15"/>
      <c r="V482" s="15"/>
      <c r="W482" s="15"/>
    </row>
    <row r="483" spans="12:23" x14ac:dyDescent="0.4">
      <c r="L483" s="15"/>
      <c r="M483" s="15"/>
      <c r="N483" s="16"/>
      <c r="O483" s="15"/>
      <c r="S483" s="15"/>
      <c r="T483" s="15"/>
      <c r="U483" s="15"/>
      <c r="V483" s="15"/>
      <c r="W483" s="15"/>
    </row>
    <row r="484" spans="12:23" x14ac:dyDescent="0.4">
      <c r="L484" s="15"/>
      <c r="M484" s="15"/>
      <c r="N484" s="16"/>
      <c r="O484" s="15"/>
      <c r="S484" s="15"/>
      <c r="T484" s="15"/>
      <c r="U484" s="15"/>
      <c r="V484" s="15"/>
      <c r="W484" s="15"/>
    </row>
    <row r="485" spans="12:23" x14ac:dyDescent="0.4">
      <c r="L485" s="15"/>
      <c r="M485" s="15"/>
      <c r="N485" s="16"/>
      <c r="O485" s="15"/>
      <c r="S485" s="15"/>
      <c r="T485" s="15"/>
      <c r="U485" s="15"/>
      <c r="V485" s="15"/>
      <c r="W485" s="15"/>
    </row>
    <row r="486" spans="12:23" x14ac:dyDescent="0.4">
      <c r="L486" s="15"/>
      <c r="M486" s="15"/>
      <c r="N486" s="16"/>
      <c r="O486" s="15"/>
      <c r="S486" s="15"/>
      <c r="T486" s="15"/>
      <c r="U486" s="15"/>
      <c r="V486" s="15"/>
      <c r="W486" s="15"/>
    </row>
    <row r="487" spans="12:23" x14ac:dyDescent="0.4">
      <c r="L487" s="15"/>
      <c r="M487" s="15"/>
      <c r="N487" s="16"/>
      <c r="O487" s="15"/>
      <c r="S487" s="15"/>
      <c r="T487" s="15"/>
      <c r="U487" s="15"/>
      <c r="V487" s="15"/>
      <c r="W487" s="15"/>
    </row>
    <row r="488" spans="12:23" x14ac:dyDescent="0.4">
      <c r="L488" s="15"/>
      <c r="M488" s="15"/>
      <c r="N488" s="16"/>
      <c r="O488" s="15"/>
      <c r="S488" s="15"/>
      <c r="T488" s="15"/>
      <c r="U488" s="15"/>
      <c r="V488" s="15"/>
      <c r="W488" s="15"/>
    </row>
    <row r="489" spans="12:23" x14ac:dyDescent="0.4">
      <c r="L489" s="15"/>
      <c r="M489" s="15"/>
      <c r="N489" s="16"/>
      <c r="O489" s="15"/>
      <c r="S489" s="15"/>
      <c r="T489" s="15"/>
      <c r="U489" s="15"/>
      <c r="V489" s="15"/>
      <c r="W489" s="15"/>
    </row>
    <row r="490" spans="12:23" x14ac:dyDescent="0.4">
      <c r="L490" s="15"/>
      <c r="M490" s="15"/>
      <c r="N490" s="16"/>
      <c r="O490" s="15"/>
      <c r="S490" s="15"/>
      <c r="T490" s="15"/>
      <c r="U490" s="15"/>
      <c r="V490" s="15"/>
      <c r="W490" s="15"/>
    </row>
    <row r="491" spans="12:23" x14ac:dyDescent="0.4">
      <c r="L491" s="15"/>
      <c r="M491" s="15"/>
      <c r="N491" s="16"/>
      <c r="O491" s="15"/>
      <c r="S491" s="15"/>
      <c r="T491" s="15"/>
      <c r="U491" s="15"/>
      <c r="V491" s="15"/>
      <c r="W491" s="15"/>
    </row>
    <row r="492" spans="12:23" x14ac:dyDescent="0.4">
      <c r="L492" s="15"/>
      <c r="M492" s="15"/>
      <c r="N492" s="16"/>
      <c r="O492" s="15"/>
      <c r="S492" s="15"/>
      <c r="T492" s="15"/>
      <c r="U492" s="15"/>
      <c r="V492" s="15"/>
      <c r="W492" s="15"/>
    </row>
    <row r="493" spans="12:23" x14ac:dyDescent="0.4">
      <c r="L493" s="15"/>
      <c r="M493" s="15"/>
      <c r="N493" s="16"/>
      <c r="O493" s="15"/>
      <c r="S493" s="15"/>
      <c r="T493" s="15"/>
      <c r="U493" s="15"/>
      <c r="V493" s="15"/>
      <c r="W493" s="15"/>
    </row>
    <row r="494" spans="12:23" x14ac:dyDescent="0.4">
      <c r="L494" s="15"/>
      <c r="M494" s="15"/>
      <c r="N494" s="16"/>
      <c r="O494" s="15"/>
      <c r="S494" s="15"/>
      <c r="T494" s="15"/>
      <c r="U494" s="15"/>
      <c r="V494" s="15"/>
      <c r="W494" s="15"/>
    </row>
    <row r="495" spans="12:23" x14ac:dyDescent="0.4">
      <c r="L495" s="15"/>
      <c r="M495" s="15"/>
      <c r="N495" s="16"/>
      <c r="O495" s="15"/>
      <c r="S495" s="15"/>
      <c r="T495" s="15"/>
      <c r="U495" s="15"/>
      <c r="V495" s="15"/>
      <c r="W495" s="15"/>
    </row>
    <row r="496" spans="12:23" x14ac:dyDescent="0.4">
      <c r="L496" s="15"/>
      <c r="M496" s="15"/>
      <c r="N496" s="16"/>
      <c r="O496" s="15"/>
      <c r="S496" s="15"/>
      <c r="T496" s="15"/>
      <c r="U496" s="15"/>
      <c r="V496" s="15"/>
      <c r="W496" s="15"/>
    </row>
    <row r="497" spans="12:23" x14ac:dyDescent="0.4">
      <c r="L497" s="15"/>
      <c r="M497" s="15"/>
      <c r="N497" s="16"/>
      <c r="O497" s="15"/>
      <c r="S497" s="15"/>
      <c r="T497" s="15"/>
      <c r="U497" s="15"/>
      <c r="V497" s="15"/>
      <c r="W497" s="15"/>
    </row>
    <row r="498" spans="12:23" x14ac:dyDescent="0.4">
      <c r="L498" s="15"/>
      <c r="M498" s="15"/>
      <c r="N498" s="16"/>
      <c r="O498" s="15"/>
      <c r="S498" s="15"/>
      <c r="T498" s="15"/>
      <c r="U498" s="15"/>
      <c r="V498" s="15"/>
      <c r="W498" s="15"/>
    </row>
    <row r="499" spans="12:23" x14ac:dyDescent="0.4">
      <c r="L499" s="15"/>
      <c r="M499" s="15"/>
      <c r="N499" s="16"/>
      <c r="O499" s="15"/>
      <c r="S499" s="15"/>
      <c r="T499" s="15"/>
      <c r="U499" s="15"/>
      <c r="V499" s="15"/>
      <c r="W499" s="15"/>
    </row>
    <row r="500" spans="12:23" x14ac:dyDescent="0.4">
      <c r="L500" s="15"/>
      <c r="M500" s="15"/>
      <c r="N500" s="16"/>
      <c r="O500" s="15"/>
      <c r="S500" s="15"/>
      <c r="T500" s="15"/>
      <c r="U500" s="15"/>
      <c r="V500" s="15"/>
      <c r="W500" s="15"/>
    </row>
    <row r="501" spans="12:23" x14ac:dyDescent="0.4">
      <c r="L501" s="15"/>
      <c r="M501" s="15"/>
      <c r="N501" s="16"/>
      <c r="O501" s="15"/>
      <c r="S501" s="15"/>
      <c r="T501" s="15"/>
      <c r="U501" s="15"/>
      <c r="V501" s="15"/>
      <c r="W501" s="15"/>
    </row>
    <row r="502" spans="12:23" x14ac:dyDescent="0.4">
      <c r="L502" s="15"/>
      <c r="M502" s="15"/>
      <c r="N502" s="16"/>
      <c r="O502" s="15"/>
      <c r="S502" s="15"/>
      <c r="T502" s="15"/>
      <c r="U502" s="15"/>
      <c r="V502" s="15"/>
      <c r="W502" s="15"/>
    </row>
    <row r="503" spans="12:23" x14ac:dyDescent="0.4">
      <c r="L503" s="15"/>
      <c r="M503" s="15"/>
      <c r="N503" s="16"/>
      <c r="O503" s="15"/>
      <c r="S503" s="15"/>
      <c r="T503" s="15"/>
      <c r="U503" s="15"/>
      <c r="V503" s="15"/>
      <c r="W503" s="15"/>
    </row>
    <row r="504" spans="12:23" x14ac:dyDescent="0.4">
      <c r="L504" s="15"/>
      <c r="M504" s="15"/>
      <c r="N504" s="16"/>
      <c r="O504" s="15"/>
      <c r="S504" s="15"/>
      <c r="T504" s="15"/>
      <c r="U504" s="15"/>
      <c r="V504" s="15"/>
      <c r="W504" s="15"/>
    </row>
    <row r="505" spans="12:23" x14ac:dyDescent="0.4">
      <c r="L505" s="15"/>
      <c r="M505" s="15"/>
      <c r="N505" s="16"/>
      <c r="O505" s="15"/>
      <c r="S505" s="15"/>
      <c r="T505" s="15"/>
      <c r="U505" s="15"/>
      <c r="V505" s="15"/>
      <c r="W505" s="15"/>
    </row>
    <row r="506" spans="12:23" x14ac:dyDescent="0.4">
      <c r="L506" s="15"/>
      <c r="M506" s="15"/>
      <c r="N506" s="16"/>
      <c r="O506" s="15"/>
      <c r="S506" s="15"/>
      <c r="T506" s="15"/>
      <c r="U506" s="15"/>
      <c r="V506" s="15"/>
      <c r="W506" s="15"/>
    </row>
    <row r="507" spans="12:23" x14ac:dyDescent="0.4">
      <c r="L507" s="15"/>
      <c r="M507" s="15"/>
      <c r="N507" s="16"/>
      <c r="O507" s="15"/>
      <c r="S507" s="15"/>
      <c r="T507" s="15"/>
      <c r="U507" s="15"/>
      <c r="V507" s="15"/>
      <c r="W507" s="15"/>
    </row>
    <row r="508" spans="12:23" x14ac:dyDescent="0.4">
      <c r="L508" s="15"/>
      <c r="M508" s="15"/>
      <c r="N508" s="16"/>
      <c r="O508" s="15"/>
      <c r="S508" s="15"/>
      <c r="T508" s="15"/>
      <c r="U508" s="15"/>
      <c r="V508" s="15"/>
      <c r="W508" s="15"/>
    </row>
    <row r="509" spans="12:23" x14ac:dyDescent="0.4">
      <c r="L509" s="15"/>
      <c r="M509" s="15"/>
      <c r="N509" s="16"/>
      <c r="O509" s="15"/>
      <c r="S509" s="15"/>
      <c r="T509" s="15"/>
      <c r="U509" s="15"/>
      <c r="V509" s="15"/>
      <c r="W509" s="15"/>
    </row>
    <row r="510" spans="12:23" x14ac:dyDescent="0.4">
      <c r="L510" s="15"/>
      <c r="M510" s="15"/>
      <c r="N510" s="16"/>
      <c r="O510" s="15"/>
      <c r="S510" s="15"/>
      <c r="T510" s="15"/>
      <c r="U510" s="15"/>
      <c r="V510" s="15"/>
      <c r="W510" s="15"/>
    </row>
    <row r="511" spans="12:23" x14ac:dyDescent="0.4">
      <c r="L511" s="15"/>
      <c r="M511" s="15"/>
      <c r="N511" s="16"/>
      <c r="O511" s="15"/>
      <c r="S511" s="15"/>
      <c r="T511" s="15"/>
      <c r="U511" s="15"/>
      <c r="V511" s="15"/>
      <c r="W511" s="15"/>
    </row>
    <row r="512" spans="12:23" x14ac:dyDescent="0.4">
      <c r="L512" s="15"/>
      <c r="M512" s="15"/>
      <c r="N512" s="16"/>
      <c r="O512" s="15"/>
      <c r="S512" s="15"/>
      <c r="T512" s="15"/>
      <c r="U512" s="15"/>
      <c r="V512" s="15"/>
      <c r="W512" s="15"/>
    </row>
    <row r="513" spans="12:23" x14ac:dyDescent="0.4">
      <c r="L513" s="15"/>
      <c r="M513" s="15"/>
      <c r="N513" s="16"/>
      <c r="O513" s="15"/>
      <c r="S513" s="15"/>
      <c r="T513" s="15"/>
      <c r="U513" s="15"/>
      <c r="V513" s="15"/>
      <c r="W513" s="15"/>
    </row>
    <row r="514" spans="12:23" x14ac:dyDescent="0.4">
      <c r="L514" s="15"/>
      <c r="M514" s="15"/>
      <c r="N514" s="16"/>
      <c r="O514" s="15"/>
      <c r="S514" s="15"/>
      <c r="T514" s="15"/>
      <c r="U514" s="15"/>
      <c r="V514" s="15"/>
      <c r="W514" s="15"/>
    </row>
    <row r="515" spans="12:23" x14ac:dyDescent="0.4">
      <c r="L515" s="15"/>
      <c r="M515" s="15"/>
      <c r="N515" s="16"/>
      <c r="O515" s="15"/>
      <c r="S515" s="15"/>
      <c r="T515" s="15"/>
      <c r="U515" s="15"/>
      <c r="V515" s="15"/>
      <c r="W515" s="15"/>
    </row>
    <row r="516" spans="12:23" x14ac:dyDescent="0.4">
      <c r="L516" s="15"/>
      <c r="M516" s="15"/>
      <c r="N516" s="16"/>
      <c r="O516" s="15"/>
      <c r="S516" s="15"/>
      <c r="T516" s="15"/>
      <c r="U516" s="15"/>
      <c r="V516" s="15"/>
      <c r="W516" s="15"/>
    </row>
    <row r="517" spans="12:23" x14ac:dyDescent="0.4">
      <c r="L517" s="15"/>
      <c r="M517" s="15"/>
      <c r="N517" s="16"/>
      <c r="O517" s="15"/>
      <c r="S517" s="15"/>
      <c r="T517" s="15"/>
      <c r="U517" s="15"/>
      <c r="V517" s="15"/>
      <c r="W517" s="15"/>
    </row>
    <row r="518" spans="12:23" x14ac:dyDescent="0.4">
      <c r="L518" s="15"/>
      <c r="M518" s="15"/>
      <c r="N518" s="16"/>
      <c r="O518" s="15"/>
      <c r="S518" s="15"/>
      <c r="T518" s="15"/>
      <c r="U518" s="15"/>
      <c r="V518" s="15"/>
      <c r="W518" s="15"/>
    </row>
    <row r="519" spans="12:23" x14ac:dyDescent="0.4">
      <c r="L519" s="15"/>
      <c r="M519" s="15"/>
      <c r="N519" s="16"/>
      <c r="O519" s="15"/>
      <c r="S519" s="15"/>
      <c r="T519" s="15"/>
      <c r="U519" s="15"/>
      <c r="V519" s="15"/>
      <c r="W519" s="15"/>
    </row>
    <row r="520" spans="12:23" x14ac:dyDescent="0.4">
      <c r="L520" s="15"/>
      <c r="M520" s="15"/>
      <c r="N520" s="16"/>
      <c r="O520" s="15"/>
      <c r="S520" s="15"/>
      <c r="T520" s="15"/>
      <c r="U520" s="15"/>
      <c r="V520" s="15"/>
      <c r="W520" s="15"/>
    </row>
    <row r="521" spans="12:23" x14ac:dyDescent="0.4">
      <c r="L521" s="15"/>
      <c r="M521" s="15"/>
      <c r="N521" s="16"/>
      <c r="O521" s="15"/>
      <c r="S521" s="15"/>
      <c r="T521" s="15"/>
      <c r="U521" s="15"/>
      <c r="V521" s="15"/>
      <c r="W521" s="15"/>
    </row>
    <row r="522" spans="12:23" x14ac:dyDescent="0.4">
      <c r="L522" s="15"/>
      <c r="M522" s="15"/>
      <c r="N522" s="16"/>
      <c r="O522" s="15"/>
      <c r="S522" s="15"/>
      <c r="T522" s="15"/>
      <c r="U522" s="15"/>
      <c r="V522" s="15"/>
      <c r="W522" s="15"/>
    </row>
    <row r="523" spans="12:23" x14ac:dyDescent="0.4">
      <c r="L523" s="15"/>
      <c r="M523" s="15"/>
      <c r="N523" s="16"/>
      <c r="O523" s="15"/>
      <c r="S523" s="15"/>
      <c r="T523" s="15"/>
      <c r="U523" s="15"/>
      <c r="V523" s="15"/>
      <c r="W523" s="15"/>
    </row>
    <row r="524" spans="12:23" x14ac:dyDescent="0.4">
      <c r="L524" s="15"/>
      <c r="M524" s="15"/>
      <c r="N524" s="16"/>
      <c r="O524" s="15"/>
      <c r="S524" s="15"/>
      <c r="T524" s="15"/>
      <c r="U524" s="15"/>
      <c r="V524" s="15"/>
      <c r="W524" s="15"/>
    </row>
    <row r="525" spans="12:23" x14ac:dyDescent="0.4">
      <c r="L525" s="15"/>
      <c r="M525" s="15"/>
      <c r="N525" s="16"/>
      <c r="O525" s="15"/>
      <c r="S525" s="15"/>
      <c r="T525" s="15"/>
      <c r="U525" s="15"/>
      <c r="V525" s="15"/>
      <c r="W525" s="15"/>
    </row>
    <row r="526" spans="12:23" x14ac:dyDescent="0.4">
      <c r="L526" s="15"/>
      <c r="M526" s="15"/>
      <c r="N526" s="16"/>
      <c r="O526" s="15"/>
      <c r="S526" s="15"/>
      <c r="T526" s="15"/>
      <c r="U526" s="15"/>
      <c r="V526" s="15"/>
      <c r="W526" s="15"/>
    </row>
    <row r="527" spans="12:23" x14ac:dyDescent="0.4">
      <c r="L527" s="15"/>
      <c r="M527" s="15"/>
      <c r="N527" s="16"/>
      <c r="O527" s="15"/>
      <c r="S527" s="15"/>
      <c r="T527" s="15"/>
      <c r="U527" s="15"/>
      <c r="V527" s="15"/>
      <c r="W527" s="15"/>
    </row>
    <row r="528" spans="12:23" x14ac:dyDescent="0.4">
      <c r="L528" s="15"/>
      <c r="M528" s="15"/>
      <c r="N528" s="16"/>
      <c r="O528" s="15"/>
      <c r="S528" s="15"/>
      <c r="T528" s="15"/>
      <c r="U528" s="15"/>
      <c r="V528" s="15"/>
      <c r="W528" s="15"/>
    </row>
    <row r="529" spans="12:23" x14ac:dyDescent="0.4">
      <c r="L529" s="15"/>
      <c r="M529" s="15"/>
      <c r="N529" s="16"/>
      <c r="O529" s="15"/>
      <c r="S529" s="15"/>
      <c r="T529" s="15"/>
      <c r="U529" s="15"/>
      <c r="V529" s="15"/>
      <c r="W529" s="15"/>
    </row>
    <row r="530" spans="12:23" x14ac:dyDescent="0.4">
      <c r="L530" s="15"/>
      <c r="M530" s="15"/>
      <c r="N530" s="16"/>
      <c r="O530" s="15"/>
      <c r="S530" s="15"/>
      <c r="T530" s="15"/>
      <c r="U530" s="15"/>
      <c r="V530" s="15"/>
      <c r="W530" s="15"/>
    </row>
    <row r="531" spans="12:23" x14ac:dyDescent="0.4">
      <c r="L531" s="15"/>
      <c r="M531" s="15"/>
      <c r="N531" s="16"/>
      <c r="O531" s="15"/>
      <c r="S531" s="15"/>
      <c r="T531" s="15"/>
      <c r="U531" s="15"/>
      <c r="V531" s="15"/>
      <c r="W531" s="15"/>
    </row>
    <row r="532" spans="12:23" x14ac:dyDescent="0.4">
      <c r="L532" s="15"/>
      <c r="M532" s="15"/>
      <c r="N532" s="16"/>
      <c r="O532" s="15"/>
      <c r="S532" s="15"/>
      <c r="T532" s="15"/>
      <c r="U532" s="15"/>
      <c r="V532" s="15"/>
      <c r="W532" s="15"/>
    </row>
    <row r="533" spans="12:23" x14ac:dyDescent="0.4">
      <c r="L533" s="15"/>
      <c r="M533" s="15"/>
      <c r="N533" s="16"/>
      <c r="O533" s="15"/>
      <c r="S533" s="15"/>
      <c r="T533" s="15"/>
      <c r="U533" s="15"/>
      <c r="V533" s="15"/>
      <c r="W533" s="15"/>
    </row>
    <row r="534" spans="12:23" x14ac:dyDescent="0.4">
      <c r="L534" s="15"/>
      <c r="M534" s="15"/>
      <c r="N534" s="16"/>
      <c r="O534" s="15"/>
      <c r="S534" s="15"/>
      <c r="T534" s="15"/>
      <c r="U534" s="15"/>
      <c r="V534" s="15"/>
      <c r="W534" s="15"/>
    </row>
    <row r="535" spans="12:23" x14ac:dyDescent="0.4">
      <c r="L535" s="15"/>
      <c r="M535" s="15"/>
      <c r="N535" s="16"/>
      <c r="O535" s="15"/>
      <c r="S535" s="15"/>
      <c r="T535" s="15"/>
      <c r="U535" s="15"/>
      <c r="V535" s="15"/>
      <c r="W535" s="15"/>
    </row>
    <row r="536" spans="12:23" x14ac:dyDescent="0.4">
      <c r="L536" s="15"/>
      <c r="M536" s="15"/>
      <c r="N536" s="16"/>
      <c r="O536" s="15"/>
      <c r="S536" s="15"/>
      <c r="T536" s="15"/>
      <c r="U536" s="15"/>
      <c r="V536" s="15"/>
      <c r="W536" s="15"/>
    </row>
    <row r="537" spans="12:23" x14ac:dyDescent="0.4">
      <c r="L537" s="15"/>
      <c r="M537" s="15"/>
      <c r="N537" s="16"/>
      <c r="O537" s="15"/>
      <c r="S537" s="15"/>
      <c r="T537" s="15"/>
      <c r="U537" s="15"/>
      <c r="V537" s="15"/>
      <c r="W537" s="15"/>
    </row>
    <row r="538" spans="12:23" x14ac:dyDescent="0.4">
      <c r="L538" s="15"/>
      <c r="M538" s="15"/>
      <c r="N538" s="16"/>
      <c r="O538" s="15"/>
      <c r="S538" s="15"/>
      <c r="T538" s="15"/>
      <c r="U538" s="15"/>
      <c r="V538" s="15"/>
      <c r="W538" s="15"/>
    </row>
    <row r="539" spans="12:23" x14ac:dyDescent="0.4">
      <c r="L539" s="15"/>
      <c r="M539" s="15"/>
      <c r="N539" s="16"/>
      <c r="O539" s="15"/>
      <c r="S539" s="15"/>
      <c r="T539" s="15"/>
      <c r="U539" s="15"/>
      <c r="V539" s="15"/>
      <c r="W539" s="15"/>
    </row>
    <row r="540" spans="12:23" x14ac:dyDescent="0.4">
      <c r="L540" s="15"/>
      <c r="M540" s="15"/>
      <c r="N540" s="16"/>
      <c r="O540" s="15"/>
      <c r="S540" s="15"/>
      <c r="T540" s="15"/>
      <c r="U540" s="15"/>
      <c r="V540" s="15"/>
      <c r="W540" s="15"/>
    </row>
    <row r="541" spans="12:23" x14ac:dyDescent="0.4">
      <c r="L541" s="15"/>
      <c r="M541" s="15"/>
      <c r="N541" s="16"/>
      <c r="O541" s="15"/>
      <c r="S541" s="15"/>
      <c r="T541" s="15"/>
      <c r="U541" s="15"/>
      <c r="V541" s="15"/>
      <c r="W541" s="15"/>
    </row>
    <row r="542" spans="12:23" x14ac:dyDescent="0.4">
      <c r="L542" s="15"/>
      <c r="M542" s="15"/>
      <c r="N542" s="16"/>
      <c r="O542" s="15"/>
      <c r="S542" s="15"/>
      <c r="T542" s="15"/>
      <c r="U542" s="15"/>
      <c r="V542" s="15"/>
      <c r="W542" s="15"/>
    </row>
    <row r="543" spans="12:23" x14ac:dyDescent="0.4">
      <c r="L543" s="15"/>
      <c r="M543" s="15"/>
      <c r="N543" s="16"/>
      <c r="O543" s="15"/>
      <c r="S543" s="15"/>
      <c r="T543" s="15"/>
      <c r="U543" s="15"/>
      <c r="V543" s="15"/>
      <c r="W543" s="15"/>
    </row>
    <row r="544" spans="12:23" x14ac:dyDescent="0.4">
      <c r="L544" s="15"/>
      <c r="M544" s="15"/>
      <c r="N544" s="16"/>
      <c r="O544" s="15"/>
      <c r="S544" s="15"/>
      <c r="T544" s="15"/>
      <c r="U544" s="15"/>
      <c r="V544" s="15"/>
      <c r="W544" s="15"/>
    </row>
    <row r="545" spans="12:23" x14ac:dyDescent="0.4">
      <c r="L545" s="15"/>
      <c r="M545" s="15"/>
      <c r="N545" s="16"/>
      <c r="O545" s="15"/>
      <c r="S545" s="15"/>
      <c r="T545" s="15"/>
      <c r="U545" s="15"/>
      <c r="V545" s="15"/>
      <c r="W545" s="15"/>
    </row>
    <row r="546" spans="12:23" x14ac:dyDescent="0.4">
      <c r="L546" s="15"/>
      <c r="M546" s="15"/>
      <c r="N546" s="16"/>
      <c r="O546" s="15"/>
      <c r="S546" s="15"/>
      <c r="T546" s="15"/>
      <c r="U546" s="15"/>
      <c r="V546" s="15"/>
      <c r="W546" s="15"/>
    </row>
    <row r="547" spans="12:23" x14ac:dyDescent="0.4">
      <c r="L547" s="15"/>
      <c r="M547" s="15"/>
      <c r="N547" s="16"/>
      <c r="O547" s="15"/>
      <c r="S547" s="15"/>
      <c r="T547" s="15"/>
      <c r="U547" s="15"/>
      <c r="V547" s="15"/>
      <c r="W547" s="15"/>
    </row>
    <row r="548" spans="12:23" x14ac:dyDescent="0.4">
      <c r="L548" s="15"/>
      <c r="M548" s="15"/>
      <c r="N548" s="16"/>
      <c r="O548" s="15"/>
      <c r="S548" s="15"/>
      <c r="T548" s="15"/>
      <c r="U548" s="15"/>
      <c r="V548" s="15"/>
      <c r="W548" s="15"/>
    </row>
    <row r="549" spans="12:23" x14ac:dyDescent="0.4">
      <c r="L549" s="15"/>
      <c r="M549" s="15"/>
      <c r="N549" s="16"/>
      <c r="O549" s="15"/>
      <c r="S549" s="15"/>
      <c r="T549" s="15"/>
      <c r="U549" s="15"/>
      <c r="V549" s="15"/>
      <c r="W549" s="15"/>
    </row>
    <row r="550" spans="12:23" x14ac:dyDescent="0.4">
      <c r="L550" s="15"/>
      <c r="M550" s="15"/>
      <c r="N550" s="16"/>
      <c r="O550" s="15"/>
      <c r="S550" s="15"/>
      <c r="T550" s="15"/>
      <c r="U550" s="15"/>
      <c r="V550" s="15"/>
      <c r="W550" s="15"/>
    </row>
    <row r="551" spans="12:23" x14ac:dyDescent="0.4">
      <c r="L551" s="15"/>
      <c r="M551" s="15"/>
      <c r="N551" s="16"/>
      <c r="O551" s="15"/>
      <c r="S551" s="15"/>
      <c r="T551" s="15"/>
      <c r="U551" s="15"/>
      <c r="V551" s="15"/>
      <c r="W551" s="15"/>
    </row>
    <row r="552" spans="12:23" x14ac:dyDescent="0.4">
      <c r="L552" s="15"/>
      <c r="M552" s="15"/>
      <c r="N552" s="16"/>
      <c r="O552" s="15"/>
      <c r="S552" s="15"/>
      <c r="T552" s="15"/>
      <c r="U552" s="15"/>
      <c r="V552" s="15"/>
      <c r="W552" s="15"/>
    </row>
    <row r="553" spans="12:23" x14ac:dyDescent="0.4">
      <c r="L553" s="15"/>
      <c r="M553" s="15"/>
      <c r="N553" s="16"/>
      <c r="O553" s="15"/>
      <c r="S553" s="15"/>
      <c r="T553" s="15"/>
      <c r="U553" s="15"/>
      <c r="V553" s="15"/>
      <c r="W553" s="15"/>
    </row>
    <row r="554" spans="12:23" x14ac:dyDescent="0.4">
      <c r="L554" s="15"/>
      <c r="M554" s="15"/>
      <c r="N554" s="16"/>
      <c r="O554" s="15"/>
      <c r="S554" s="15"/>
      <c r="T554" s="15"/>
      <c r="U554" s="15"/>
      <c r="V554" s="15"/>
      <c r="W554" s="15"/>
    </row>
    <row r="555" spans="12:23" x14ac:dyDescent="0.4">
      <c r="L555" s="15"/>
      <c r="M555" s="15"/>
      <c r="N555" s="16"/>
      <c r="O555" s="15"/>
      <c r="S555" s="15"/>
      <c r="T555" s="15"/>
      <c r="U555" s="15"/>
      <c r="V555" s="15"/>
      <c r="W555" s="15"/>
    </row>
    <row r="556" spans="12:23" x14ac:dyDescent="0.4">
      <c r="L556" s="15"/>
      <c r="M556" s="15"/>
      <c r="N556" s="16"/>
      <c r="O556" s="15"/>
      <c r="S556" s="15"/>
      <c r="T556" s="15"/>
      <c r="U556" s="15"/>
      <c r="V556" s="15"/>
      <c r="W556" s="15"/>
    </row>
    <row r="557" spans="12:23" x14ac:dyDescent="0.4">
      <c r="L557" s="15"/>
      <c r="M557" s="15"/>
      <c r="N557" s="16"/>
      <c r="O557" s="15"/>
      <c r="S557" s="15"/>
      <c r="T557" s="15"/>
      <c r="U557" s="15"/>
      <c r="V557" s="15"/>
      <c r="W557" s="15"/>
    </row>
    <row r="558" spans="12:23" x14ac:dyDescent="0.4">
      <c r="L558" s="15"/>
      <c r="M558" s="15"/>
      <c r="N558" s="16"/>
      <c r="O558" s="15"/>
      <c r="S558" s="15"/>
      <c r="T558" s="15"/>
      <c r="U558" s="15"/>
      <c r="V558" s="15"/>
      <c r="W558" s="15"/>
    </row>
    <row r="559" spans="12:23" x14ac:dyDescent="0.4">
      <c r="L559" s="15"/>
      <c r="M559" s="15"/>
      <c r="N559" s="16"/>
      <c r="O559" s="15"/>
      <c r="S559" s="15"/>
      <c r="T559" s="15"/>
      <c r="U559" s="15"/>
      <c r="V559" s="15"/>
      <c r="W559" s="15"/>
    </row>
    <row r="560" spans="12:23" x14ac:dyDescent="0.4">
      <c r="L560" s="15"/>
      <c r="M560" s="15"/>
      <c r="N560" s="16"/>
      <c r="O560" s="15"/>
      <c r="S560" s="15"/>
      <c r="T560" s="15"/>
      <c r="U560" s="15"/>
      <c r="V560" s="15"/>
      <c r="W560" s="15"/>
    </row>
    <row r="561" spans="12:23" x14ac:dyDescent="0.4">
      <c r="L561" s="15"/>
      <c r="M561" s="15"/>
      <c r="N561" s="16"/>
      <c r="O561" s="15"/>
      <c r="S561" s="15"/>
      <c r="T561" s="15"/>
      <c r="U561" s="15"/>
      <c r="V561" s="15"/>
      <c r="W561" s="15"/>
    </row>
    <row r="562" spans="12:23" x14ac:dyDescent="0.4">
      <c r="L562" s="15"/>
      <c r="M562" s="15"/>
      <c r="N562" s="16"/>
      <c r="O562" s="15"/>
      <c r="S562" s="15"/>
      <c r="T562" s="15"/>
      <c r="U562" s="15"/>
      <c r="V562" s="15"/>
      <c r="W562" s="15"/>
    </row>
    <row r="563" spans="12:23" x14ac:dyDescent="0.4">
      <c r="L563" s="15"/>
      <c r="M563" s="15"/>
      <c r="N563" s="16"/>
      <c r="O563" s="15"/>
      <c r="S563" s="15"/>
      <c r="T563" s="15"/>
      <c r="U563" s="15"/>
      <c r="V563" s="15"/>
      <c r="W563" s="15"/>
    </row>
    <row r="564" spans="12:23" x14ac:dyDescent="0.4">
      <c r="L564" s="15"/>
      <c r="M564" s="15"/>
      <c r="N564" s="16"/>
      <c r="O564" s="15"/>
      <c r="S564" s="15"/>
      <c r="T564" s="15"/>
      <c r="U564" s="15"/>
      <c r="V564" s="15"/>
      <c r="W564" s="15"/>
    </row>
    <row r="565" spans="12:23" x14ac:dyDescent="0.4">
      <c r="L565" s="15"/>
      <c r="M565" s="15"/>
      <c r="N565" s="16"/>
      <c r="O565" s="15"/>
      <c r="S565" s="15"/>
      <c r="T565" s="15"/>
      <c r="U565" s="15"/>
      <c r="V565" s="15"/>
      <c r="W565" s="15"/>
    </row>
    <row r="566" spans="12:23" x14ac:dyDescent="0.4">
      <c r="L566" s="15"/>
      <c r="M566" s="15"/>
      <c r="N566" s="16"/>
      <c r="O566" s="15"/>
      <c r="S566" s="15"/>
      <c r="T566" s="15"/>
      <c r="U566" s="15"/>
      <c r="V566" s="15"/>
      <c r="W566" s="15"/>
    </row>
    <row r="567" spans="12:23" x14ac:dyDescent="0.4">
      <c r="L567" s="15"/>
      <c r="M567" s="15"/>
      <c r="N567" s="16"/>
      <c r="O567" s="15"/>
      <c r="S567" s="15"/>
      <c r="T567" s="15"/>
      <c r="U567" s="15"/>
      <c r="V567" s="15"/>
      <c r="W567" s="15"/>
    </row>
    <row r="568" spans="12:23" x14ac:dyDescent="0.4">
      <c r="L568" s="15"/>
      <c r="M568" s="15"/>
      <c r="N568" s="16"/>
      <c r="O568" s="15"/>
      <c r="S568" s="15"/>
      <c r="T568" s="15"/>
      <c r="U568" s="15"/>
      <c r="V568" s="15"/>
      <c r="W568" s="15"/>
    </row>
    <row r="569" spans="12:23" x14ac:dyDescent="0.4">
      <c r="L569" s="15"/>
      <c r="M569" s="15"/>
      <c r="N569" s="16"/>
      <c r="O569" s="15"/>
      <c r="S569" s="15"/>
      <c r="T569" s="15"/>
      <c r="U569" s="15"/>
      <c r="V569" s="15"/>
      <c r="W569" s="15"/>
    </row>
    <row r="570" spans="12:23" x14ac:dyDescent="0.4">
      <c r="L570" s="15"/>
      <c r="M570" s="15"/>
      <c r="N570" s="16"/>
      <c r="O570" s="15"/>
      <c r="S570" s="15"/>
      <c r="T570" s="15"/>
      <c r="U570" s="15"/>
      <c r="V570" s="15"/>
      <c r="W570" s="15"/>
    </row>
    <row r="571" spans="12:23" x14ac:dyDescent="0.4">
      <c r="L571" s="15"/>
      <c r="M571" s="15"/>
      <c r="N571" s="16"/>
      <c r="O571" s="15"/>
      <c r="S571" s="15"/>
      <c r="T571" s="15"/>
      <c r="U571" s="15"/>
      <c r="V571" s="15"/>
      <c r="W571" s="15"/>
    </row>
    <row r="572" spans="12:23" x14ac:dyDescent="0.4">
      <c r="L572" s="15"/>
      <c r="M572" s="15"/>
      <c r="N572" s="16"/>
      <c r="O572" s="15"/>
      <c r="S572" s="15"/>
      <c r="T572" s="15"/>
      <c r="U572" s="15"/>
      <c r="V572" s="15"/>
      <c r="W572" s="15"/>
    </row>
    <row r="573" spans="12:23" x14ac:dyDescent="0.4">
      <c r="L573" s="15"/>
      <c r="M573" s="15"/>
      <c r="N573" s="16"/>
      <c r="O573" s="15"/>
      <c r="S573" s="15"/>
      <c r="T573" s="15"/>
      <c r="U573" s="15"/>
      <c r="V573" s="15"/>
      <c r="W573" s="15"/>
    </row>
    <row r="574" spans="12:23" x14ac:dyDescent="0.4">
      <c r="L574" s="15"/>
      <c r="M574" s="15"/>
      <c r="N574" s="16"/>
      <c r="O574" s="15"/>
      <c r="S574" s="15"/>
      <c r="T574" s="15"/>
      <c r="U574" s="15"/>
      <c r="V574" s="15"/>
      <c r="W574" s="15"/>
    </row>
    <row r="575" spans="12:23" x14ac:dyDescent="0.4">
      <c r="L575" s="15"/>
      <c r="M575" s="15"/>
      <c r="N575" s="16"/>
      <c r="O575" s="15"/>
      <c r="S575" s="15"/>
      <c r="T575" s="15"/>
      <c r="U575" s="15"/>
      <c r="V575" s="15"/>
      <c r="W575" s="15"/>
    </row>
    <row r="576" spans="12:23" x14ac:dyDescent="0.4">
      <c r="L576" s="15"/>
      <c r="M576" s="15"/>
      <c r="N576" s="16"/>
      <c r="O576" s="15"/>
      <c r="S576" s="15"/>
      <c r="T576" s="15"/>
      <c r="U576" s="15"/>
      <c r="V576" s="15"/>
      <c r="W576" s="15"/>
    </row>
    <row r="577" spans="12:23" x14ac:dyDescent="0.4">
      <c r="L577" s="15"/>
      <c r="M577" s="15"/>
      <c r="N577" s="16"/>
      <c r="O577" s="15"/>
      <c r="S577" s="15"/>
      <c r="T577" s="15"/>
      <c r="U577" s="15"/>
      <c r="V577" s="15"/>
      <c r="W577" s="15"/>
    </row>
    <row r="578" spans="12:23" x14ac:dyDescent="0.4">
      <c r="L578" s="15"/>
      <c r="M578" s="15"/>
      <c r="N578" s="16"/>
      <c r="O578" s="15"/>
      <c r="S578" s="15"/>
      <c r="T578" s="15"/>
      <c r="U578" s="15"/>
      <c r="V578" s="15"/>
      <c r="W578" s="15"/>
    </row>
    <row r="579" spans="12:23" x14ac:dyDescent="0.4">
      <c r="L579" s="15"/>
      <c r="M579" s="15"/>
      <c r="N579" s="16"/>
      <c r="O579" s="15"/>
      <c r="S579" s="15"/>
      <c r="T579" s="15"/>
      <c r="U579" s="15"/>
      <c r="V579" s="15"/>
      <c r="W579" s="15"/>
    </row>
    <row r="580" spans="12:23" x14ac:dyDescent="0.4">
      <c r="L580" s="15"/>
      <c r="M580" s="15"/>
      <c r="N580" s="16"/>
      <c r="O580" s="15"/>
      <c r="S580" s="15"/>
      <c r="T580" s="15"/>
      <c r="U580" s="15"/>
      <c r="V580" s="15"/>
      <c r="W580" s="15"/>
    </row>
    <row r="581" spans="12:23" x14ac:dyDescent="0.4">
      <c r="L581" s="15"/>
      <c r="M581" s="15"/>
      <c r="N581" s="16"/>
      <c r="O581" s="15"/>
      <c r="S581" s="15"/>
      <c r="T581" s="15"/>
      <c r="U581" s="15"/>
      <c r="V581" s="15"/>
      <c r="W581" s="15"/>
    </row>
    <row r="582" spans="12:23" x14ac:dyDescent="0.4">
      <c r="L582" s="15"/>
      <c r="M582" s="15"/>
      <c r="N582" s="16"/>
      <c r="O582" s="15"/>
      <c r="S582" s="15"/>
      <c r="T582" s="15"/>
      <c r="U582" s="15"/>
      <c r="V582" s="15"/>
      <c r="W582" s="15"/>
    </row>
    <row r="583" spans="12:23" x14ac:dyDescent="0.4">
      <c r="L583" s="15"/>
      <c r="M583" s="15"/>
      <c r="N583" s="16"/>
      <c r="O583" s="15"/>
      <c r="S583" s="15"/>
      <c r="T583" s="15"/>
      <c r="U583" s="15"/>
      <c r="V583" s="15"/>
      <c r="W583" s="15"/>
    </row>
    <row r="584" spans="12:23" x14ac:dyDescent="0.4">
      <c r="L584" s="15"/>
      <c r="M584" s="15"/>
      <c r="N584" s="16"/>
      <c r="O584" s="15"/>
      <c r="S584" s="15"/>
      <c r="T584" s="15"/>
      <c r="U584" s="15"/>
      <c r="V584" s="15"/>
      <c r="W584" s="15"/>
    </row>
    <row r="585" spans="12:23" x14ac:dyDescent="0.4">
      <c r="L585" s="15"/>
      <c r="M585" s="15"/>
      <c r="N585" s="16"/>
      <c r="O585" s="15"/>
      <c r="S585" s="15"/>
      <c r="T585" s="15"/>
      <c r="U585" s="15"/>
      <c r="V585" s="15"/>
      <c r="W585" s="15"/>
    </row>
    <row r="586" spans="12:23" x14ac:dyDescent="0.4">
      <c r="L586" s="15"/>
      <c r="M586" s="15"/>
      <c r="N586" s="16"/>
      <c r="O586" s="15"/>
      <c r="S586" s="15"/>
      <c r="T586" s="15"/>
      <c r="U586" s="15"/>
      <c r="V586" s="15"/>
      <c r="W586" s="15"/>
    </row>
    <row r="587" spans="12:23" x14ac:dyDescent="0.4">
      <c r="L587" s="15"/>
      <c r="M587" s="15"/>
      <c r="N587" s="16"/>
      <c r="O587" s="15"/>
      <c r="S587" s="15"/>
      <c r="T587" s="15"/>
      <c r="U587" s="15"/>
      <c r="V587" s="15"/>
      <c r="W587" s="15"/>
    </row>
    <row r="588" spans="12:23" x14ac:dyDescent="0.4">
      <c r="L588" s="15"/>
      <c r="M588" s="15"/>
      <c r="N588" s="16"/>
      <c r="O588" s="15"/>
      <c r="S588" s="15"/>
      <c r="T588" s="15"/>
      <c r="U588" s="15"/>
      <c r="V588" s="15"/>
      <c r="W588" s="15"/>
    </row>
    <row r="589" spans="12:23" x14ac:dyDescent="0.4">
      <c r="L589" s="15"/>
      <c r="M589" s="15"/>
      <c r="N589" s="16"/>
      <c r="O589" s="15"/>
      <c r="S589" s="15"/>
      <c r="T589" s="15"/>
      <c r="U589" s="15"/>
      <c r="V589" s="15"/>
      <c r="W589" s="15"/>
    </row>
    <row r="590" spans="12:23" x14ac:dyDescent="0.4">
      <c r="L590" s="15"/>
      <c r="M590" s="15"/>
      <c r="N590" s="16"/>
      <c r="O590" s="15"/>
      <c r="S590" s="15"/>
      <c r="T590" s="15"/>
      <c r="U590" s="15"/>
      <c r="V590" s="15"/>
      <c r="W590" s="15"/>
    </row>
    <row r="591" spans="12:23" x14ac:dyDescent="0.4">
      <c r="L591" s="15"/>
      <c r="M591" s="15"/>
      <c r="N591" s="16"/>
      <c r="O591" s="15"/>
      <c r="S591" s="15"/>
      <c r="T591" s="15"/>
      <c r="U591" s="15"/>
      <c r="V591" s="15"/>
      <c r="W591" s="15"/>
    </row>
    <row r="592" spans="12:23" x14ac:dyDescent="0.4">
      <c r="L592" s="15"/>
      <c r="M592" s="15"/>
      <c r="N592" s="16"/>
      <c r="O592" s="15"/>
      <c r="S592" s="15"/>
      <c r="T592" s="15"/>
      <c r="U592" s="15"/>
      <c r="V592" s="15"/>
      <c r="W592" s="15"/>
    </row>
    <row r="593" spans="12:23" x14ac:dyDescent="0.4">
      <c r="L593" s="15"/>
      <c r="M593" s="15"/>
      <c r="N593" s="16"/>
      <c r="O593" s="15"/>
      <c r="S593" s="15"/>
      <c r="T593" s="15"/>
      <c r="U593" s="15"/>
      <c r="V593" s="15"/>
      <c r="W593" s="15"/>
    </row>
    <row r="594" spans="12:23" x14ac:dyDescent="0.4">
      <c r="L594" s="15"/>
      <c r="M594" s="15"/>
      <c r="N594" s="16"/>
      <c r="O594" s="15"/>
      <c r="S594" s="15"/>
      <c r="T594" s="15"/>
      <c r="U594" s="15"/>
      <c r="V594" s="15"/>
      <c r="W594" s="15"/>
    </row>
    <row r="595" spans="12:23" x14ac:dyDescent="0.4">
      <c r="L595" s="15"/>
      <c r="M595" s="15"/>
      <c r="N595" s="16"/>
      <c r="O595" s="15"/>
      <c r="S595" s="15"/>
      <c r="T595" s="15"/>
      <c r="U595" s="15"/>
      <c r="V595" s="15"/>
      <c r="W595" s="15"/>
    </row>
    <row r="596" spans="12:23" x14ac:dyDescent="0.4">
      <c r="L596" s="15"/>
      <c r="M596" s="15"/>
      <c r="N596" s="16"/>
      <c r="O596" s="15"/>
      <c r="S596" s="15"/>
      <c r="T596" s="15"/>
      <c r="U596" s="15"/>
      <c r="V596" s="15"/>
      <c r="W596" s="15"/>
    </row>
    <row r="597" spans="12:23" x14ac:dyDescent="0.4">
      <c r="L597" s="15"/>
      <c r="M597" s="15"/>
      <c r="N597" s="16"/>
      <c r="O597" s="15"/>
      <c r="S597" s="15"/>
      <c r="T597" s="15"/>
      <c r="U597" s="15"/>
      <c r="V597" s="15"/>
      <c r="W597" s="15"/>
    </row>
    <row r="598" spans="12:23" x14ac:dyDescent="0.4">
      <c r="L598" s="15"/>
      <c r="M598" s="15"/>
      <c r="N598" s="16"/>
      <c r="O598" s="15"/>
      <c r="S598" s="15"/>
      <c r="T598" s="15"/>
      <c r="U598" s="15"/>
      <c r="V598" s="15"/>
      <c r="W598" s="15"/>
    </row>
    <row r="599" spans="12:23" x14ac:dyDescent="0.4">
      <c r="L599" s="15"/>
      <c r="M599" s="15"/>
      <c r="N599" s="16"/>
      <c r="O599" s="15"/>
      <c r="S599" s="15"/>
      <c r="T599" s="15"/>
      <c r="U599" s="15"/>
      <c r="V599" s="15"/>
      <c r="W599" s="15"/>
    </row>
    <row r="600" spans="12:23" x14ac:dyDescent="0.4">
      <c r="L600" s="15"/>
      <c r="M600" s="15"/>
      <c r="N600" s="16"/>
      <c r="O600" s="15"/>
      <c r="S600" s="15"/>
      <c r="T600" s="15"/>
      <c r="U600" s="15"/>
      <c r="V600" s="15"/>
      <c r="W600" s="15"/>
    </row>
    <row r="601" spans="12:23" x14ac:dyDescent="0.4">
      <c r="L601" s="15"/>
      <c r="M601" s="15"/>
      <c r="N601" s="16"/>
      <c r="O601" s="15"/>
      <c r="S601" s="15"/>
      <c r="T601" s="15"/>
      <c r="U601" s="15"/>
      <c r="V601" s="15"/>
      <c r="W601" s="15"/>
    </row>
    <row r="602" spans="12:23" x14ac:dyDescent="0.4">
      <c r="L602" s="15"/>
      <c r="M602" s="15"/>
      <c r="N602" s="16"/>
      <c r="O602" s="15"/>
      <c r="S602" s="15"/>
      <c r="T602" s="15"/>
      <c r="U602" s="15"/>
      <c r="V602" s="15"/>
      <c r="W602" s="15"/>
    </row>
    <row r="603" spans="12:23" x14ac:dyDescent="0.4">
      <c r="L603" s="15"/>
      <c r="M603" s="15"/>
      <c r="N603" s="16"/>
      <c r="O603" s="15"/>
      <c r="S603" s="15"/>
      <c r="T603" s="15"/>
      <c r="U603" s="15"/>
      <c r="V603" s="15"/>
      <c r="W603" s="15"/>
    </row>
    <row r="604" spans="12:23" x14ac:dyDescent="0.4">
      <c r="L604" s="15"/>
      <c r="M604" s="15"/>
      <c r="N604" s="16"/>
      <c r="O604" s="15"/>
      <c r="S604" s="15"/>
      <c r="T604" s="15"/>
      <c r="U604" s="15"/>
      <c r="V604" s="15"/>
      <c r="W604" s="15"/>
    </row>
    <row r="605" spans="12:23" x14ac:dyDescent="0.4">
      <c r="L605" s="15"/>
      <c r="M605" s="15"/>
      <c r="N605" s="16"/>
      <c r="O605" s="15"/>
      <c r="S605" s="15"/>
      <c r="T605" s="15"/>
      <c r="U605" s="15"/>
      <c r="V605" s="15"/>
      <c r="W605" s="15"/>
    </row>
    <row r="606" spans="12:23" x14ac:dyDescent="0.4">
      <c r="L606" s="15"/>
      <c r="M606" s="15"/>
      <c r="N606" s="16"/>
      <c r="O606" s="15"/>
      <c r="S606" s="15"/>
      <c r="T606" s="15"/>
      <c r="U606" s="15"/>
      <c r="V606" s="15"/>
      <c r="W606" s="15"/>
    </row>
    <row r="607" spans="12:23" x14ac:dyDescent="0.4">
      <c r="L607" s="15"/>
      <c r="M607" s="15"/>
      <c r="N607" s="16"/>
      <c r="O607" s="15"/>
      <c r="S607" s="15"/>
      <c r="T607" s="15"/>
      <c r="U607" s="15"/>
      <c r="V607" s="15"/>
      <c r="W607" s="15"/>
    </row>
    <row r="608" spans="12:23" x14ac:dyDescent="0.4">
      <c r="L608" s="15"/>
      <c r="M608" s="15"/>
      <c r="N608" s="16"/>
      <c r="O608" s="15"/>
      <c r="S608" s="15"/>
      <c r="T608" s="15"/>
      <c r="U608" s="15"/>
      <c r="V608" s="15"/>
      <c r="W608" s="15"/>
    </row>
    <row r="609" spans="12:23" x14ac:dyDescent="0.4">
      <c r="L609" s="15"/>
      <c r="M609" s="15"/>
      <c r="N609" s="16"/>
      <c r="O609" s="15"/>
      <c r="S609" s="15"/>
      <c r="T609" s="15"/>
      <c r="U609" s="15"/>
      <c r="V609" s="15"/>
      <c r="W609" s="15"/>
    </row>
    <row r="610" spans="12:23" x14ac:dyDescent="0.4">
      <c r="L610" s="15"/>
      <c r="M610" s="15"/>
      <c r="N610" s="16"/>
      <c r="O610" s="15"/>
      <c r="S610" s="15"/>
      <c r="T610" s="15"/>
      <c r="U610" s="15"/>
      <c r="V610" s="15"/>
      <c r="W610" s="15"/>
    </row>
    <row r="611" spans="12:23" x14ac:dyDescent="0.4">
      <c r="L611" s="15"/>
      <c r="M611" s="15"/>
      <c r="N611" s="16"/>
      <c r="O611" s="15"/>
      <c r="S611" s="15"/>
      <c r="T611" s="15"/>
      <c r="U611" s="15"/>
      <c r="V611" s="15"/>
      <c r="W611" s="15"/>
    </row>
    <row r="612" spans="12:23" x14ac:dyDescent="0.4">
      <c r="L612" s="15"/>
      <c r="M612" s="15"/>
      <c r="N612" s="16"/>
      <c r="O612" s="15"/>
      <c r="S612" s="15"/>
      <c r="T612" s="15"/>
      <c r="U612" s="15"/>
      <c r="V612" s="15"/>
      <c r="W612" s="15"/>
    </row>
    <row r="613" spans="12:23" x14ac:dyDescent="0.4">
      <c r="L613" s="15"/>
      <c r="M613" s="15"/>
      <c r="N613" s="16"/>
      <c r="O613" s="15"/>
      <c r="S613" s="15"/>
      <c r="T613" s="15"/>
      <c r="U613" s="15"/>
      <c r="V613" s="15"/>
      <c r="W613" s="15"/>
    </row>
    <row r="614" spans="12:23" x14ac:dyDescent="0.4">
      <c r="L614" s="15"/>
      <c r="M614" s="15"/>
      <c r="N614" s="16"/>
      <c r="O614" s="15"/>
      <c r="S614" s="15"/>
      <c r="T614" s="15"/>
      <c r="U614" s="15"/>
      <c r="V614" s="15"/>
      <c r="W614" s="15"/>
    </row>
    <row r="615" spans="12:23" x14ac:dyDescent="0.4">
      <c r="L615" s="15"/>
      <c r="M615" s="15"/>
      <c r="N615" s="16"/>
      <c r="O615" s="15"/>
      <c r="S615" s="15"/>
      <c r="T615" s="15"/>
      <c r="U615" s="15"/>
      <c r="V615" s="15"/>
      <c r="W615" s="15"/>
    </row>
    <row r="616" spans="12:23" x14ac:dyDescent="0.4">
      <c r="L616" s="15"/>
      <c r="M616" s="15"/>
      <c r="N616" s="16"/>
      <c r="O616" s="15"/>
      <c r="S616" s="15"/>
      <c r="T616" s="15"/>
      <c r="U616" s="15"/>
      <c r="V616" s="15"/>
      <c r="W616" s="15"/>
    </row>
    <row r="617" spans="12:23" x14ac:dyDescent="0.4">
      <c r="L617" s="15"/>
      <c r="M617" s="15"/>
      <c r="N617" s="16"/>
      <c r="O617" s="15"/>
      <c r="S617" s="15"/>
      <c r="T617" s="15"/>
      <c r="U617" s="15"/>
      <c r="V617" s="15"/>
      <c r="W617" s="15"/>
    </row>
    <row r="618" spans="12:23" x14ac:dyDescent="0.4">
      <c r="L618" s="15"/>
      <c r="M618" s="15"/>
      <c r="N618" s="16"/>
      <c r="O618" s="15"/>
      <c r="S618" s="15"/>
      <c r="T618" s="15"/>
      <c r="U618" s="15"/>
      <c r="V618" s="15"/>
      <c r="W618" s="15"/>
    </row>
    <row r="619" spans="12:23" x14ac:dyDescent="0.4">
      <c r="L619" s="15"/>
      <c r="M619" s="15"/>
      <c r="N619" s="16"/>
      <c r="O619" s="15"/>
      <c r="S619" s="15"/>
      <c r="T619" s="15"/>
      <c r="U619" s="15"/>
      <c r="V619" s="15"/>
      <c r="W619" s="15"/>
    </row>
    <row r="620" spans="12:23" x14ac:dyDescent="0.4">
      <c r="L620" s="15"/>
      <c r="M620" s="15"/>
      <c r="N620" s="16"/>
      <c r="O620" s="15"/>
      <c r="S620" s="15"/>
      <c r="T620" s="15"/>
      <c r="U620" s="15"/>
      <c r="V620" s="15"/>
      <c r="W620" s="15"/>
    </row>
    <row r="621" spans="12:23" x14ac:dyDescent="0.4">
      <c r="L621" s="15"/>
      <c r="M621" s="15"/>
      <c r="N621" s="16"/>
      <c r="O621" s="15"/>
      <c r="S621" s="15"/>
      <c r="T621" s="15"/>
      <c r="U621" s="15"/>
      <c r="V621" s="15"/>
      <c r="W621" s="15"/>
    </row>
    <row r="622" spans="12:23" x14ac:dyDescent="0.4">
      <c r="L622" s="15"/>
      <c r="M622" s="15"/>
      <c r="N622" s="16"/>
      <c r="O622" s="15"/>
      <c r="S622" s="15"/>
      <c r="T622" s="15"/>
      <c r="U622" s="15"/>
      <c r="V622" s="15"/>
      <c r="W622" s="15"/>
    </row>
    <row r="623" spans="12:23" x14ac:dyDescent="0.4">
      <c r="L623" s="15"/>
      <c r="M623" s="15"/>
      <c r="N623" s="16"/>
      <c r="O623" s="15"/>
      <c r="S623" s="15"/>
      <c r="T623" s="15"/>
      <c r="U623" s="15"/>
      <c r="V623" s="15"/>
      <c r="W623" s="15"/>
    </row>
    <row r="624" spans="12:23" x14ac:dyDescent="0.4">
      <c r="L624" s="15"/>
      <c r="M624" s="15"/>
      <c r="N624" s="16"/>
      <c r="O624" s="15"/>
      <c r="S624" s="15"/>
      <c r="T624" s="15"/>
      <c r="U624" s="15"/>
      <c r="V624" s="15"/>
      <c r="W624" s="15"/>
    </row>
    <row r="625" spans="12:23" x14ac:dyDescent="0.4">
      <c r="L625" s="15"/>
      <c r="M625" s="15"/>
      <c r="N625" s="16"/>
      <c r="O625" s="15"/>
      <c r="S625" s="15"/>
      <c r="T625" s="15"/>
      <c r="U625" s="15"/>
      <c r="V625" s="15"/>
      <c r="W625" s="15"/>
    </row>
    <row r="626" spans="12:23" x14ac:dyDescent="0.4">
      <c r="L626" s="15"/>
      <c r="M626" s="15"/>
      <c r="N626" s="16"/>
      <c r="O626" s="15"/>
      <c r="S626" s="15"/>
      <c r="T626" s="15"/>
      <c r="U626" s="15"/>
      <c r="V626" s="15"/>
      <c r="W626" s="15"/>
    </row>
    <row r="627" spans="12:23" x14ac:dyDescent="0.4">
      <c r="L627" s="15"/>
      <c r="M627" s="15"/>
      <c r="N627" s="16"/>
      <c r="O627" s="15"/>
      <c r="S627" s="15"/>
      <c r="T627" s="15"/>
      <c r="U627" s="15"/>
      <c r="V627" s="15"/>
      <c r="W627" s="15"/>
    </row>
    <row r="628" spans="12:23" x14ac:dyDescent="0.4">
      <c r="L628" s="15"/>
      <c r="M628" s="15"/>
      <c r="N628" s="16"/>
      <c r="O628" s="15"/>
      <c r="S628" s="15"/>
      <c r="T628" s="15"/>
      <c r="U628" s="15"/>
      <c r="V628" s="15"/>
      <c r="W628" s="15"/>
    </row>
    <row r="629" spans="12:23" x14ac:dyDescent="0.4">
      <c r="L629" s="15"/>
      <c r="M629" s="15"/>
      <c r="N629" s="16"/>
      <c r="O629" s="15"/>
      <c r="S629" s="15"/>
      <c r="T629" s="15"/>
      <c r="U629" s="15"/>
      <c r="V629" s="15"/>
      <c r="W629" s="15"/>
    </row>
    <row r="630" spans="12:23" x14ac:dyDescent="0.4">
      <c r="L630" s="15"/>
      <c r="M630" s="15"/>
      <c r="N630" s="16"/>
      <c r="O630" s="15"/>
      <c r="S630" s="15"/>
      <c r="T630" s="15"/>
      <c r="U630" s="15"/>
      <c r="V630" s="15"/>
      <c r="W630" s="15"/>
    </row>
    <row r="631" spans="12:23" x14ac:dyDescent="0.4">
      <c r="L631" s="15"/>
      <c r="M631" s="15"/>
      <c r="N631" s="16"/>
      <c r="O631" s="15"/>
      <c r="S631" s="15"/>
      <c r="T631" s="15"/>
      <c r="U631" s="15"/>
      <c r="V631" s="15"/>
      <c r="W631" s="15"/>
    </row>
    <row r="632" spans="12:23" x14ac:dyDescent="0.4">
      <c r="L632" s="15"/>
      <c r="M632" s="15"/>
      <c r="N632" s="16"/>
      <c r="O632" s="15"/>
      <c r="S632" s="15"/>
      <c r="T632" s="15"/>
      <c r="U632" s="15"/>
      <c r="V632" s="15"/>
      <c r="W632" s="15"/>
    </row>
    <row r="633" spans="12:23" x14ac:dyDescent="0.4">
      <c r="L633" s="15"/>
      <c r="M633" s="15"/>
      <c r="N633" s="16"/>
      <c r="O633" s="15"/>
      <c r="S633" s="15"/>
      <c r="T633" s="15"/>
      <c r="U633" s="15"/>
      <c r="V633" s="15"/>
      <c r="W633" s="15"/>
    </row>
    <row r="634" spans="12:23" x14ac:dyDescent="0.4">
      <c r="L634" s="15"/>
      <c r="M634" s="15"/>
      <c r="N634" s="16"/>
      <c r="O634" s="15"/>
      <c r="S634" s="15"/>
      <c r="T634" s="15"/>
      <c r="U634" s="15"/>
      <c r="V634" s="15"/>
      <c r="W634" s="15"/>
    </row>
    <row r="635" spans="12:23" x14ac:dyDescent="0.4">
      <c r="L635" s="15"/>
      <c r="M635" s="15"/>
      <c r="N635" s="16"/>
      <c r="O635" s="15"/>
      <c r="S635" s="15"/>
      <c r="T635" s="15"/>
      <c r="U635" s="15"/>
      <c r="V635" s="15"/>
      <c r="W635" s="15"/>
    </row>
    <row r="636" spans="12:23" x14ac:dyDescent="0.4">
      <c r="L636" s="15"/>
      <c r="M636" s="15"/>
      <c r="N636" s="16"/>
      <c r="O636" s="15"/>
      <c r="S636" s="15"/>
      <c r="T636" s="15"/>
      <c r="U636" s="15"/>
      <c r="V636" s="15"/>
      <c r="W636" s="15"/>
    </row>
    <row r="637" spans="12:23" x14ac:dyDescent="0.4">
      <c r="L637" s="15"/>
      <c r="M637" s="15"/>
      <c r="N637" s="16"/>
      <c r="O637" s="15"/>
      <c r="S637" s="15"/>
      <c r="T637" s="15"/>
      <c r="U637" s="15"/>
      <c r="V637" s="15"/>
      <c r="W637" s="15"/>
    </row>
    <row r="638" spans="12:23" x14ac:dyDescent="0.4">
      <c r="L638" s="15"/>
      <c r="M638" s="15"/>
      <c r="N638" s="16"/>
      <c r="O638" s="15"/>
      <c r="S638" s="15"/>
      <c r="T638" s="15"/>
      <c r="U638" s="15"/>
      <c r="V638" s="15"/>
      <c r="W638" s="15"/>
    </row>
    <row r="639" spans="12:23" x14ac:dyDescent="0.4">
      <c r="L639" s="15"/>
      <c r="M639" s="15"/>
      <c r="N639" s="16"/>
      <c r="O639" s="15"/>
      <c r="S639" s="15"/>
      <c r="T639" s="15"/>
      <c r="U639" s="15"/>
      <c r="V639" s="15"/>
      <c r="W639" s="15"/>
    </row>
    <row r="640" spans="12:23" x14ac:dyDescent="0.4">
      <c r="L640" s="15"/>
      <c r="M640" s="15"/>
      <c r="N640" s="16"/>
      <c r="O640" s="15"/>
      <c r="S640" s="15"/>
      <c r="T640" s="15"/>
      <c r="U640" s="15"/>
      <c r="V640" s="15"/>
      <c r="W640" s="15"/>
    </row>
    <row r="641" spans="12:23" x14ac:dyDescent="0.4">
      <c r="L641" s="15"/>
      <c r="M641" s="15"/>
      <c r="N641" s="16"/>
      <c r="O641" s="15"/>
      <c r="S641" s="15"/>
      <c r="T641" s="15"/>
      <c r="U641" s="15"/>
      <c r="V641" s="15"/>
      <c r="W641" s="15"/>
    </row>
    <row r="642" spans="12:23" x14ac:dyDescent="0.4">
      <c r="L642" s="15"/>
      <c r="M642" s="15"/>
      <c r="N642" s="16"/>
      <c r="O642" s="15"/>
      <c r="S642" s="15"/>
      <c r="T642" s="15"/>
      <c r="U642" s="15"/>
      <c r="V642" s="15"/>
      <c r="W642" s="15"/>
    </row>
    <row r="643" spans="12:23" x14ac:dyDescent="0.4">
      <c r="L643" s="15"/>
      <c r="M643" s="15"/>
      <c r="N643" s="16"/>
      <c r="O643" s="15"/>
      <c r="S643" s="15"/>
      <c r="T643" s="15"/>
      <c r="U643" s="15"/>
      <c r="V643" s="15"/>
      <c r="W643" s="15"/>
    </row>
    <row r="644" spans="12:23" x14ac:dyDescent="0.4">
      <c r="L644" s="15"/>
      <c r="M644" s="15"/>
      <c r="N644" s="16"/>
      <c r="O644" s="15"/>
      <c r="S644" s="15"/>
      <c r="T644" s="15"/>
      <c r="U644" s="15"/>
      <c r="V644" s="15"/>
      <c r="W644" s="15"/>
    </row>
    <row r="645" spans="12:23" x14ac:dyDescent="0.4">
      <c r="L645" s="15"/>
      <c r="M645" s="15"/>
      <c r="N645" s="16"/>
      <c r="O645" s="15"/>
      <c r="S645" s="15"/>
      <c r="T645" s="15"/>
      <c r="U645" s="15"/>
      <c r="V645" s="15"/>
      <c r="W645" s="15"/>
    </row>
    <row r="646" spans="12:23" x14ac:dyDescent="0.4">
      <c r="L646" s="15"/>
      <c r="M646" s="15"/>
      <c r="N646" s="16"/>
      <c r="O646" s="15"/>
      <c r="S646" s="15"/>
      <c r="T646" s="15"/>
      <c r="U646" s="15"/>
      <c r="V646" s="15"/>
      <c r="W646" s="15"/>
    </row>
    <row r="647" spans="12:23" x14ac:dyDescent="0.4">
      <c r="L647" s="15"/>
      <c r="M647" s="15"/>
      <c r="N647" s="16"/>
      <c r="O647" s="15"/>
      <c r="S647" s="15"/>
      <c r="T647" s="15"/>
      <c r="U647" s="15"/>
      <c r="V647" s="15"/>
      <c r="W647" s="15"/>
    </row>
    <row r="648" spans="12:23" x14ac:dyDescent="0.4">
      <c r="L648" s="15"/>
      <c r="M648" s="15"/>
      <c r="N648" s="16"/>
      <c r="O648" s="15"/>
      <c r="S648" s="15"/>
      <c r="T648" s="15"/>
      <c r="U648" s="15"/>
      <c r="V648" s="15"/>
      <c r="W648" s="15"/>
    </row>
    <row r="649" spans="12:23" x14ac:dyDescent="0.4">
      <c r="L649" s="15"/>
      <c r="M649" s="15"/>
      <c r="N649" s="16"/>
      <c r="O649" s="15"/>
      <c r="S649" s="15"/>
      <c r="T649" s="15"/>
      <c r="U649" s="15"/>
      <c r="V649" s="15"/>
      <c r="W649" s="15"/>
    </row>
    <row r="650" spans="12:23" x14ac:dyDescent="0.4">
      <c r="L650" s="15"/>
      <c r="M650" s="15"/>
      <c r="N650" s="16"/>
      <c r="O650" s="15"/>
      <c r="S650" s="15"/>
      <c r="T650" s="15"/>
      <c r="U650" s="15"/>
      <c r="V650" s="15"/>
      <c r="W650" s="15"/>
    </row>
    <row r="651" spans="12:23" x14ac:dyDescent="0.4">
      <c r="L651" s="15"/>
      <c r="M651" s="15"/>
      <c r="N651" s="16"/>
      <c r="O651" s="15"/>
      <c r="S651" s="15"/>
      <c r="T651" s="15"/>
      <c r="U651" s="15"/>
      <c r="V651" s="15"/>
      <c r="W651" s="15"/>
    </row>
    <row r="652" spans="12:23" x14ac:dyDescent="0.4">
      <c r="L652" s="15"/>
      <c r="M652" s="15"/>
      <c r="N652" s="16"/>
      <c r="O652" s="15"/>
      <c r="S652" s="15"/>
      <c r="T652" s="15"/>
      <c r="U652" s="15"/>
      <c r="V652" s="15"/>
      <c r="W652" s="15"/>
    </row>
    <row r="653" spans="12:23" x14ac:dyDescent="0.4">
      <c r="L653" s="15"/>
      <c r="M653" s="15"/>
      <c r="N653" s="16"/>
      <c r="O653" s="15"/>
      <c r="S653" s="15"/>
      <c r="T653" s="15"/>
      <c r="U653" s="15"/>
      <c r="V653" s="15"/>
      <c r="W653" s="15"/>
    </row>
    <row r="654" spans="12:23" x14ac:dyDescent="0.4">
      <c r="L654" s="15"/>
      <c r="M654" s="15"/>
      <c r="N654" s="16"/>
      <c r="O654" s="15"/>
      <c r="S654" s="15"/>
      <c r="T654" s="15"/>
      <c r="U654" s="15"/>
      <c r="V654" s="15"/>
      <c r="W654" s="15"/>
    </row>
    <row r="655" spans="12:23" x14ac:dyDescent="0.4">
      <c r="L655" s="15"/>
      <c r="M655" s="15"/>
      <c r="N655" s="16"/>
      <c r="O655" s="15"/>
      <c r="S655" s="15"/>
      <c r="T655" s="15"/>
      <c r="U655" s="15"/>
      <c r="V655" s="15"/>
      <c r="W655" s="15"/>
    </row>
    <row r="656" spans="12:23" x14ac:dyDescent="0.4">
      <c r="L656" s="15"/>
      <c r="M656" s="15"/>
      <c r="N656" s="16"/>
      <c r="O656" s="15"/>
      <c r="S656" s="15"/>
      <c r="T656" s="15"/>
      <c r="U656" s="15"/>
      <c r="V656" s="15"/>
      <c r="W656" s="15"/>
    </row>
    <row r="657" spans="12:23" x14ac:dyDescent="0.4">
      <c r="L657" s="15"/>
      <c r="M657" s="15"/>
      <c r="N657" s="16"/>
      <c r="O657" s="15"/>
      <c r="S657" s="15"/>
      <c r="T657" s="15"/>
      <c r="U657" s="15"/>
      <c r="V657" s="15"/>
      <c r="W657" s="15"/>
    </row>
    <row r="658" spans="12:23" x14ac:dyDescent="0.4">
      <c r="L658" s="15"/>
      <c r="M658" s="15"/>
      <c r="N658" s="16"/>
      <c r="O658" s="15"/>
      <c r="S658" s="15"/>
      <c r="T658" s="15"/>
      <c r="U658" s="15"/>
      <c r="V658" s="15"/>
      <c r="W658" s="15"/>
    </row>
    <row r="659" spans="12:23" x14ac:dyDescent="0.4">
      <c r="L659" s="15"/>
      <c r="M659" s="15"/>
      <c r="N659" s="16"/>
      <c r="O659" s="15"/>
      <c r="S659" s="15"/>
      <c r="T659" s="15"/>
      <c r="U659" s="15"/>
      <c r="V659" s="15"/>
      <c r="W659" s="15"/>
    </row>
    <row r="660" spans="12:23" x14ac:dyDescent="0.4">
      <c r="L660" s="15"/>
      <c r="M660" s="15"/>
      <c r="N660" s="16"/>
      <c r="O660" s="15"/>
      <c r="S660" s="15"/>
      <c r="T660" s="15"/>
      <c r="U660" s="15"/>
      <c r="V660" s="15"/>
      <c r="W660" s="15"/>
    </row>
    <row r="661" spans="12:23" x14ac:dyDescent="0.4">
      <c r="L661" s="15"/>
      <c r="M661" s="15"/>
      <c r="N661" s="16"/>
      <c r="O661" s="15"/>
      <c r="S661" s="15"/>
      <c r="T661" s="15"/>
      <c r="U661" s="15"/>
      <c r="V661" s="15"/>
      <c r="W661" s="15"/>
    </row>
    <row r="662" spans="12:23" x14ac:dyDescent="0.4">
      <c r="L662" s="15"/>
      <c r="M662" s="15"/>
      <c r="N662" s="16"/>
      <c r="O662" s="15"/>
      <c r="S662" s="15"/>
      <c r="T662" s="15"/>
      <c r="U662" s="15"/>
      <c r="V662" s="15"/>
      <c r="W662" s="15"/>
    </row>
    <row r="663" spans="12:23" x14ac:dyDescent="0.4">
      <c r="L663" s="15"/>
      <c r="M663" s="15"/>
      <c r="N663" s="16"/>
      <c r="O663" s="15"/>
      <c r="S663" s="15"/>
      <c r="T663" s="15"/>
      <c r="U663" s="15"/>
      <c r="V663" s="15"/>
      <c r="W663" s="15"/>
    </row>
    <row r="664" spans="12:23" x14ac:dyDescent="0.4">
      <c r="L664" s="15"/>
      <c r="M664" s="15"/>
      <c r="N664" s="16"/>
      <c r="O664" s="15"/>
      <c r="S664" s="15"/>
      <c r="T664" s="15"/>
      <c r="U664" s="15"/>
      <c r="V664" s="15"/>
      <c r="W664" s="15"/>
    </row>
    <row r="665" spans="12:23" x14ac:dyDescent="0.4">
      <c r="L665" s="15"/>
      <c r="M665" s="15"/>
      <c r="N665" s="16"/>
      <c r="O665" s="15"/>
      <c r="S665" s="15"/>
      <c r="T665" s="15"/>
      <c r="U665" s="15"/>
      <c r="V665" s="15"/>
      <c r="W665" s="15"/>
    </row>
    <row r="666" spans="12:23" x14ac:dyDescent="0.4">
      <c r="L666" s="15"/>
      <c r="M666" s="15"/>
      <c r="N666" s="16"/>
      <c r="O666" s="15"/>
      <c r="S666" s="15"/>
      <c r="T666" s="15"/>
      <c r="U666" s="15"/>
      <c r="V666" s="15"/>
      <c r="W666" s="15"/>
    </row>
    <row r="667" spans="12:23" x14ac:dyDescent="0.4">
      <c r="L667" s="15"/>
      <c r="M667" s="15"/>
      <c r="N667" s="16"/>
      <c r="O667" s="15"/>
      <c r="S667" s="15"/>
      <c r="T667" s="15"/>
      <c r="U667" s="15"/>
      <c r="V667" s="15"/>
      <c r="W667" s="15"/>
    </row>
    <row r="668" spans="12:23" x14ac:dyDescent="0.4">
      <c r="L668" s="15"/>
      <c r="M668" s="15"/>
      <c r="N668" s="16"/>
      <c r="O668" s="15"/>
      <c r="S668" s="15"/>
      <c r="T668" s="15"/>
      <c r="U668" s="15"/>
      <c r="V668" s="15"/>
      <c r="W668" s="15"/>
    </row>
    <row r="669" spans="12:23" x14ac:dyDescent="0.4">
      <c r="L669" s="15"/>
      <c r="M669" s="15"/>
      <c r="N669" s="16"/>
      <c r="O669" s="15"/>
      <c r="S669" s="15"/>
      <c r="T669" s="15"/>
      <c r="U669" s="15"/>
      <c r="V669" s="15"/>
      <c r="W669" s="15"/>
    </row>
    <row r="670" spans="12:23" x14ac:dyDescent="0.4">
      <c r="L670" s="15"/>
      <c r="M670" s="15"/>
      <c r="N670" s="16"/>
      <c r="O670" s="15"/>
      <c r="S670" s="15"/>
      <c r="T670" s="15"/>
      <c r="U670" s="15"/>
      <c r="V670" s="15"/>
      <c r="W670" s="15"/>
    </row>
    <row r="671" spans="12:23" x14ac:dyDescent="0.4">
      <c r="L671" s="15"/>
      <c r="M671" s="15"/>
      <c r="N671" s="16"/>
      <c r="O671" s="15"/>
      <c r="S671" s="15"/>
      <c r="T671" s="15"/>
      <c r="U671" s="15"/>
      <c r="V671" s="15"/>
      <c r="W671" s="15"/>
    </row>
    <row r="672" spans="12:23" x14ac:dyDescent="0.4">
      <c r="L672" s="15"/>
      <c r="M672" s="15"/>
      <c r="N672" s="16"/>
      <c r="O672" s="15"/>
      <c r="S672" s="15"/>
      <c r="T672" s="15"/>
      <c r="U672" s="15"/>
      <c r="V672" s="15"/>
      <c r="W672" s="15"/>
    </row>
    <row r="673" spans="12:23" x14ac:dyDescent="0.4">
      <c r="L673" s="15"/>
      <c r="M673" s="15"/>
      <c r="N673" s="16"/>
      <c r="O673" s="15"/>
      <c r="S673" s="15"/>
      <c r="T673" s="15"/>
      <c r="U673" s="15"/>
      <c r="V673" s="15"/>
      <c r="W673" s="15"/>
    </row>
    <row r="674" spans="12:23" x14ac:dyDescent="0.4">
      <c r="L674" s="15"/>
      <c r="M674" s="15"/>
      <c r="N674" s="16"/>
      <c r="O674" s="15"/>
      <c r="S674" s="15"/>
      <c r="T674" s="15"/>
      <c r="U674" s="15"/>
      <c r="V674" s="15"/>
      <c r="W674" s="15"/>
    </row>
    <row r="675" spans="12:23" x14ac:dyDescent="0.4">
      <c r="L675" s="15"/>
      <c r="M675" s="15"/>
      <c r="N675" s="16"/>
      <c r="O675" s="15"/>
      <c r="S675" s="15"/>
      <c r="T675" s="15"/>
      <c r="U675" s="15"/>
      <c r="V675" s="15"/>
      <c r="W675" s="15"/>
    </row>
    <row r="676" spans="12:23" x14ac:dyDescent="0.4">
      <c r="L676" s="15"/>
      <c r="M676" s="15"/>
      <c r="N676" s="16"/>
      <c r="O676" s="15"/>
      <c r="S676" s="15"/>
      <c r="T676" s="15"/>
      <c r="U676" s="15"/>
      <c r="V676" s="15"/>
      <c r="W676" s="15"/>
    </row>
    <row r="677" spans="12:23" x14ac:dyDescent="0.4">
      <c r="L677" s="15"/>
      <c r="M677" s="15"/>
      <c r="N677" s="16"/>
      <c r="O677" s="15"/>
      <c r="S677" s="15"/>
      <c r="T677" s="15"/>
      <c r="U677" s="15"/>
      <c r="V677" s="15"/>
      <c r="W677" s="15"/>
    </row>
    <row r="678" spans="12:23" x14ac:dyDescent="0.4">
      <c r="L678" s="15"/>
      <c r="M678" s="15"/>
      <c r="N678" s="16"/>
      <c r="O678" s="15"/>
      <c r="S678" s="15"/>
      <c r="T678" s="15"/>
      <c r="U678" s="15"/>
      <c r="V678" s="15"/>
      <c r="W678" s="15"/>
    </row>
    <row r="679" spans="12:23" x14ac:dyDescent="0.4">
      <c r="L679" s="15"/>
      <c r="M679" s="15"/>
      <c r="N679" s="16"/>
      <c r="O679" s="15"/>
      <c r="S679" s="15"/>
      <c r="T679" s="15"/>
      <c r="U679" s="15"/>
      <c r="V679" s="15"/>
      <c r="W679" s="15"/>
    </row>
    <row r="680" spans="12:23" x14ac:dyDescent="0.4">
      <c r="L680" s="15"/>
      <c r="M680" s="15"/>
      <c r="N680" s="16"/>
      <c r="O680" s="15"/>
      <c r="S680" s="15"/>
      <c r="T680" s="15"/>
      <c r="U680" s="15"/>
      <c r="V680" s="15"/>
      <c r="W680" s="15"/>
    </row>
    <row r="681" spans="12:23" x14ac:dyDescent="0.4">
      <c r="L681" s="15"/>
      <c r="M681" s="15"/>
      <c r="N681" s="16"/>
      <c r="O681" s="15"/>
      <c r="S681" s="15"/>
      <c r="T681" s="15"/>
      <c r="U681" s="15"/>
      <c r="V681" s="15"/>
      <c r="W681" s="15"/>
    </row>
    <row r="682" spans="12:23" x14ac:dyDescent="0.4">
      <c r="L682" s="15"/>
      <c r="M682" s="15"/>
      <c r="N682" s="16"/>
      <c r="O682" s="15"/>
      <c r="S682" s="15"/>
      <c r="T682" s="15"/>
      <c r="U682" s="15"/>
      <c r="V682" s="15"/>
      <c r="W682" s="15"/>
    </row>
    <row r="683" spans="12:23" x14ac:dyDescent="0.4">
      <c r="L683" s="15"/>
      <c r="M683" s="15"/>
      <c r="N683" s="16"/>
      <c r="O683" s="15"/>
      <c r="S683" s="15"/>
      <c r="T683" s="15"/>
      <c r="U683" s="15"/>
      <c r="V683" s="15"/>
      <c r="W683" s="15"/>
    </row>
    <row r="684" spans="12:23" x14ac:dyDescent="0.4">
      <c r="L684" s="15"/>
      <c r="M684" s="15"/>
      <c r="N684" s="16"/>
      <c r="O684" s="15"/>
      <c r="S684" s="15"/>
      <c r="T684" s="15"/>
      <c r="U684" s="15"/>
      <c r="V684" s="15"/>
      <c r="W684" s="15"/>
    </row>
    <row r="685" spans="12:23" x14ac:dyDescent="0.4">
      <c r="L685" s="15"/>
      <c r="M685" s="15"/>
      <c r="N685" s="16"/>
      <c r="O685" s="15"/>
      <c r="S685" s="15"/>
      <c r="T685" s="15"/>
      <c r="U685" s="15"/>
      <c r="V685" s="15"/>
      <c r="W685" s="15"/>
    </row>
    <row r="686" spans="12:23" x14ac:dyDescent="0.4">
      <c r="L686" s="15"/>
      <c r="M686" s="15"/>
      <c r="N686" s="16"/>
      <c r="O686" s="15"/>
      <c r="S686" s="15"/>
      <c r="T686" s="15"/>
      <c r="U686" s="15"/>
      <c r="V686" s="15"/>
      <c r="W686" s="15"/>
    </row>
    <row r="687" spans="12:23" x14ac:dyDescent="0.4">
      <c r="L687" s="15"/>
      <c r="M687" s="15"/>
      <c r="N687" s="16"/>
      <c r="O687" s="15"/>
      <c r="S687" s="15"/>
      <c r="T687" s="15"/>
      <c r="U687" s="15"/>
      <c r="V687" s="15"/>
      <c r="W687" s="15"/>
    </row>
    <row r="688" spans="12:23" x14ac:dyDescent="0.4">
      <c r="L688" s="15"/>
      <c r="M688" s="15"/>
      <c r="N688" s="16"/>
      <c r="O688" s="15"/>
      <c r="S688" s="15"/>
      <c r="T688" s="15"/>
      <c r="U688" s="15"/>
      <c r="V688" s="15"/>
      <c r="W688" s="15"/>
    </row>
    <row r="689" spans="12:23" x14ac:dyDescent="0.4">
      <c r="L689" s="15"/>
      <c r="M689" s="15"/>
      <c r="N689" s="16"/>
      <c r="O689" s="15"/>
      <c r="S689" s="15"/>
      <c r="T689" s="15"/>
      <c r="U689" s="15"/>
      <c r="V689" s="15"/>
      <c r="W689" s="15"/>
    </row>
    <row r="690" spans="12:23" x14ac:dyDescent="0.4">
      <c r="L690" s="15"/>
      <c r="M690" s="15"/>
      <c r="N690" s="16"/>
      <c r="O690" s="15"/>
      <c r="S690" s="15"/>
      <c r="T690" s="15"/>
      <c r="U690" s="15"/>
      <c r="V690" s="15"/>
      <c r="W690" s="15"/>
    </row>
    <row r="691" spans="12:23" x14ac:dyDescent="0.4">
      <c r="L691" s="15"/>
      <c r="M691" s="15"/>
      <c r="N691" s="16"/>
      <c r="O691" s="15"/>
      <c r="S691" s="15"/>
      <c r="T691" s="15"/>
      <c r="U691" s="15"/>
      <c r="V691" s="15"/>
      <c r="W691" s="15"/>
    </row>
    <row r="692" spans="12:23" x14ac:dyDescent="0.4">
      <c r="L692" s="15"/>
      <c r="M692" s="15"/>
      <c r="N692" s="16"/>
      <c r="O692" s="15"/>
      <c r="S692" s="15"/>
      <c r="T692" s="15"/>
      <c r="U692" s="15"/>
      <c r="V692" s="15"/>
      <c r="W692" s="15"/>
    </row>
    <row r="693" spans="12:23" x14ac:dyDescent="0.4">
      <c r="L693" s="15"/>
      <c r="M693" s="15"/>
      <c r="N693" s="16"/>
      <c r="O693" s="15"/>
      <c r="S693" s="15"/>
      <c r="T693" s="15"/>
      <c r="U693" s="15"/>
      <c r="V693" s="15"/>
      <c r="W693" s="15"/>
    </row>
    <row r="694" spans="12:23" x14ac:dyDescent="0.4">
      <c r="L694" s="15"/>
      <c r="M694" s="15"/>
      <c r="N694" s="16"/>
      <c r="O694" s="15"/>
      <c r="S694" s="15"/>
      <c r="T694" s="15"/>
      <c r="U694" s="15"/>
      <c r="V694" s="15"/>
      <c r="W694" s="15"/>
    </row>
    <row r="695" spans="12:23" x14ac:dyDescent="0.4">
      <c r="L695" s="15"/>
      <c r="M695" s="15"/>
      <c r="N695" s="16"/>
      <c r="O695" s="15"/>
      <c r="S695" s="15"/>
      <c r="T695" s="15"/>
      <c r="U695" s="15"/>
      <c r="V695" s="15"/>
      <c r="W695" s="15"/>
    </row>
    <row r="696" spans="12:23" x14ac:dyDescent="0.4">
      <c r="L696" s="15"/>
      <c r="M696" s="15"/>
      <c r="N696" s="16"/>
      <c r="O696" s="15"/>
      <c r="S696" s="15"/>
      <c r="T696" s="15"/>
      <c r="U696" s="15"/>
      <c r="V696" s="15"/>
      <c r="W696" s="15"/>
    </row>
    <row r="697" spans="12:23" x14ac:dyDescent="0.4">
      <c r="L697" s="15"/>
      <c r="M697" s="15"/>
      <c r="N697" s="16"/>
      <c r="O697" s="15"/>
      <c r="S697" s="15"/>
      <c r="T697" s="15"/>
      <c r="U697" s="15"/>
      <c r="V697" s="15"/>
      <c r="W697" s="15"/>
    </row>
    <row r="698" spans="12:23" x14ac:dyDescent="0.4">
      <c r="L698" s="15"/>
      <c r="M698" s="15"/>
      <c r="N698" s="16"/>
      <c r="O698" s="15"/>
      <c r="S698" s="15"/>
      <c r="T698" s="15"/>
      <c r="U698" s="15"/>
      <c r="V698" s="15"/>
      <c r="W698" s="15"/>
    </row>
    <row r="699" spans="12:23" x14ac:dyDescent="0.4">
      <c r="L699" s="15"/>
      <c r="M699" s="15"/>
      <c r="N699" s="16"/>
      <c r="O699" s="15"/>
      <c r="S699" s="15"/>
      <c r="T699" s="15"/>
      <c r="U699" s="15"/>
      <c r="V699" s="15"/>
      <c r="W699" s="15"/>
    </row>
    <row r="700" spans="12:23" x14ac:dyDescent="0.4">
      <c r="L700" s="15"/>
      <c r="M700" s="15"/>
      <c r="N700" s="16"/>
      <c r="O700" s="15"/>
      <c r="S700" s="15"/>
      <c r="T700" s="15"/>
      <c r="U700" s="15"/>
      <c r="V700" s="15"/>
      <c r="W700" s="15"/>
    </row>
    <row r="701" spans="12:23" x14ac:dyDescent="0.4">
      <c r="L701" s="15"/>
      <c r="M701" s="15"/>
      <c r="N701" s="16"/>
      <c r="O701" s="15"/>
      <c r="S701" s="15"/>
      <c r="T701" s="15"/>
      <c r="U701" s="15"/>
      <c r="V701" s="15"/>
      <c r="W701" s="15"/>
    </row>
    <row r="702" spans="12:23" x14ac:dyDescent="0.4">
      <c r="L702" s="15"/>
      <c r="M702" s="15"/>
      <c r="N702" s="16"/>
      <c r="O702" s="15"/>
      <c r="S702" s="15"/>
      <c r="T702" s="15"/>
      <c r="U702" s="15"/>
      <c r="V702" s="15"/>
      <c r="W702" s="15"/>
    </row>
    <row r="703" spans="12:23" x14ac:dyDescent="0.4">
      <c r="L703" s="15"/>
      <c r="M703" s="15"/>
      <c r="N703" s="16"/>
      <c r="O703" s="15"/>
      <c r="S703" s="15"/>
      <c r="T703" s="15"/>
      <c r="U703" s="15"/>
      <c r="V703" s="15"/>
      <c r="W703" s="15"/>
    </row>
    <row r="704" spans="12:23" x14ac:dyDescent="0.4">
      <c r="L704" s="15"/>
      <c r="M704" s="15"/>
      <c r="N704" s="16"/>
      <c r="O704" s="15"/>
      <c r="S704" s="15"/>
      <c r="T704" s="15"/>
      <c r="U704" s="15"/>
      <c r="V704" s="15"/>
      <c r="W704" s="15"/>
    </row>
    <row r="705" spans="12:23" x14ac:dyDescent="0.4">
      <c r="L705" s="15"/>
      <c r="M705" s="15"/>
      <c r="N705" s="16"/>
      <c r="O705" s="15"/>
      <c r="S705" s="15"/>
      <c r="T705" s="15"/>
      <c r="U705" s="15"/>
      <c r="V705" s="15"/>
      <c r="W705" s="15"/>
    </row>
    <row r="706" spans="12:23" x14ac:dyDescent="0.4">
      <c r="L706" s="15"/>
      <c r="M706" s="15"/>
      <c r="N706" s="16"/>
      <c r="O706" s="15"/>
      <c r="S706" s="15"/>
      <c r="T706" s="15"/>
      <c r="U706" s="15"/>
      <c r="V706" s="15"/>
      <c r="W706" s="15"/>
    </row>
    <row r="707" spans="12:23" x14ac:dyDescent="0.4">
      <c r="L707" s="15"/>
      <c r="M707" s="15"/>
      <c r="N707" s="16"/>
      <c r="O707" s="15"/>
      <c r="S707" s="15"/>
      <c r="T707" s="15"/>
      <c r="U707" s="15"/>
      <c r="V707" s="15"/>
      <c r="W707" s="15"/>
    </row>
    <row r="708" spans="12:23" x14ac:dyDescent="0.4">
      <c r="L708" s="15"/>
      <c r="M708" s="15"/>
      <c r="N708" s="16"/>
      <c r="O708" s="15"/>
      <c r="S708" s="15"/>
      <c r="T708" s="15"/>
      <c r="U708" s="15"/>
      <c r="V708" s="15"/>
      <c r="W708" s="15"/>
    </row>
    <row r="709" spans="12:23" x14ac:dyDescent="0.4">
      <c r="L709" s="15"/>
      <c r="M709" s="15"/>
      <c r="N709" s="16"/>
      <c r="O709" s="15"/>
      <c r="S709" s="15"/>
      <c r="T709" s="15"/>
      <c r="U709" s="15"/>
      <c r="V709" s="15"/>
      <c r="W709" s="15"/>
    </row>
    <row r="710" spans="12:23" x14ac:dyDescent="0.4">
      <c r="L710" s="15"/>
      <c r="M710" s="15"/>
      <c r="N710" s="16"/>
      <c r="O710" s="15"/>
      <c r="S710" s="15"/>
      <c r="T710" s="15"/>
      <c r="U710" s="15"/>
      <c r="V710" s="15"/>
      <c r="W710" s="15"/>
    </row>
    <row r="711" spans="12:23" x14ac:dyDescent="0.4">
      <c r="L711" s="15"/>
      <c r="M711" s="15"/>
      <c r="N711" s="16"/>
      <c r="O711" s="15"/>
      <c r="S711" s="15"/>
      <c r="T711" s="15"/>
      <c r="U711" s="15"/>
      <c r="V711" s="15"/>
      <c r="W711" s="15"/>
    </row>
    <row r="712" spans="12:23" x14ac:dyDescent="0.4">
      <c r="L712" s="15"/>
      <c r="M712" s="15"/>
      <c r="N712" s="16"/>
      <c r="O712" s="15"/>
      <c r="S712" s="15"/>
      <c r="T712" s="15"/>
      <c r="U712" s="15"/>
      <c r="V712" s="15"/>
      <c r="W712" s="15"/>
    </row>
    <row r="713" spans="12:23" x14ac:dyDescent="0.4">
      <c r="L713" s="15"/>
      <c r="M713" s="15"/>
      <c r="N713" s="16"/>
      <c r="O713" s="15"/>
      <c r="S713" s="15"/>
      <c r="T713" s="15"/>
      <c r="U713" s="15"/>
      <c r="V713" s="15"/>
      <c r="W713" s="15"/>
    </row>
    <row r="714" spans="12:23" x14ac:dyDescent="0.4">
      <c r="L714" s="15"/>
      <c r="M714" s="15"/>
      <c r="N714" s="16"/>
      <c r="O714" s="15"/>
      <c r="S714" s="15"/>
      <c r="T714" s="15"/>
      <c r="U714" s="15"/>
      <c r="V714" s="15"/>
      <c r="W714" s="15"/>
    </row>
    <row r="715" spans="12:23" x14ac:dyDescent="0.4">
      <c r="L715" s="15"/>
      <c r="M715" s="15"/>
      <c r="N715" s="16"/>
      <c r="O715" s="15"/>
      <c r="S715" s="15"/>
      <c r="T715" s="15"/>
      <c r="U715" s="15"/>
      <c r="V715" s="15"/>
      <c r="W715" s="15"/>
    </row>
    <row r="716" spans="12:23" x14ac:dyDescent="0.4">
      <c r="L716" s="15"/>
      <c r="M716" s="15"/>
      <c r="N716" s="16"/>
      <c r="O716" s="15"/>
      <c r="S716" s="15"/>
      <c r="T716" s="15"/>
      <c r="U716" s="15"/>
      <c r="V716" s="15"/>
      <c r="W716" s="15"/>
    </row>
    <row r="717" spans="12:23" x14ac:dyDescent="0.4">
      <c r="L717" s="15"/>
      <c r="M717" s="15"/>
      <c r="N717" s="16"/>
      <c r="O717" s="15"/>
      <c r="S717" s="15"/>
      <c r="T717" s="15"/>
      <c r="U717" s="15"/>
      <c r="V717" s="15"/>
      <c r="W717" s="15"/>
    </row>
    <row r="718" spans="12:23" x14ac:dyDescent="0.4">
      <c r="L718" s="15"/>
      <c r="M718" s="15"/>
      <c r="N718" s="16"/>
      <c r="O718" s="15"/>
      <c r="S718" s="15"/>
      <c r="T718" s="15"/>
      <c r="U718" s="15"/>
      <c r="V718" s="15"/>
      <c r="W718" s="15"/>
    </row>
    <row r="719" spans="12:23" x14ac:dyDescent="0.4">
      <c r="L719" s="15"/>
      <c r="M719" s="15"/>
      <c r="N719" s="16"/>
      <c r="O719" s="15"/>
      <c r="S719" s="15"/>
      <c r="T719" s="15"/>
      <c r="U719" s="15"/>
      <c r="V719" s="15"/>
      <c r="W719" s="15"/>
    </row>
    <row r="720" spans="12:23" x14ac:dyDescent="0.4">
      <c r="L720" s="15"/>
      <c r="M720" s="15"/>
      <c r="N720" s="16"/>
      <c r="O720" s="15"/>
      <c r="S720" s="15"/>
      <c r="T720" s="15"/>
      <c r="U720" s="15"/>
      <c r="V720" s="15"/>
      <c r="W720" s="15"/>
    </row>
    <row r="721" spans="12:23" x14ac:dyDescent="0.4">
      <c r="L721" s="15"/>
      <c r="M721" s="15"/>
      <c r="N721" s="16"/>
      <c r="O721" s="15"/>
      <c r="S721" s="15"/>
      <c r="T721" s="15"/>
      <c r="U721" s="15"/>
      <c r="V721" s="15"/>
      <c r="W721" s="15"/>
    </row>
    <row r="722" spans="12:23" x14ac:dyDescent="0.4">
      <c r="L722" s="15"/>
      <c r="M722" s="15"/>
      <c r="N722" s="16"/>
      <c r="O722" s="15"/>
      <c r="S722" s="15"/>
      <c r="T722" s="15"/>
      <c r="U722" s="15"/>
      <c r="V722" s="15"/>
      <c r="W722" s="15"/>
    </row>
    <row r="723" spans="12:23" x14ac:dyDescent="0.4">
      <c r="L723" s="15"/>
      <c r="M723" s="15"/>
      <c r="N723" s="16"/>
      <c r="O723" s="15"/>
      <c r="S723" s="15"/>
      <c r="T723" s="15"/>
      <c r="U723" s="15"/>
      <c r="V723" s="15"/>
      <c r="W723" s="15"/>
    </row>
    <row r="724" spans="12:23" x14ac:dyDescent="0.4">
      <c r="L724" s="15"/>
      <c r="M724" s="15"/>
      <c r="N724" s="16"/>
      <c r="O724" s="15"/>
      <c r="S724" s="15"/>
      <c r="T724" s="15"/>
      <c r="U724" s="15"/>
      <c r="V724" s="15"/>
      <c r="W724" s="15"/>
    </row>
    <row r="725" spans="12:23" x14ac:dyDescent="0.4">
      <c r="L725" s="15"/>
      <c r="M725" s="15"/>
      <c r="N725" s="16"/>
      <c r="O725" s="15"/>
      <c r="S725" s="15"/>
      <c r="T725" s="15"/>
      <c r="U725" s="15"/>
      <c r="V725" s="15"/>
      <c r="W725" s="15"/>
    </row>
    <row r="726" spans="12:23" x14ac:dyDescent="0.4">
      <c r="L726" s="15"/>
      <c r="M726" s="15"/>
      <c r="N726" s="16"/>
      <c r="O726" s="15"/>
      <c r="S726" s="15"/>
      <c r="T726" s="15"/>
      <c r="U726" s="15"/>
      <c r="V726" s="15"/>
      <c r="W726" s="15"/>
    </row>
    <row r="727" spans="12:23" x14ac:dyDescent="0.4">
      <c r="L727" s="15"/>
      <c r="M727" s="15"/>
      <c r="N727" s="16"/>
      <c r="O727" s="15"/>
      <c r="S727" s="15"/>
      <c r="T727" s="15"/>
      <c r="U727" s="15"/>
      <c r="V727" s="15"/>
      <c r="W727" s="15"/>
    </row>
    <row r="728" spans="12:23" x14ac:dyDescent="0.4">
      <c r="L728" s="15"/>
      <c r="M728" s="15"/>
      <c r="N728" s="16"/>
      <c r="O728" s="15"/>
      <c r="S728" s="15"/>
      <c r="T728" s="15"/>
      <c r="U728" s="15"/>
      <c r="V728" s="15"/>
      <c r="W728" s="15"/>
    </row>
    <row r="729" spans="12:23" x14ac:dyDescent="0.4">
      <c r="L729" s="15"/>
      <c r="M729" s="15"/>
      <c r="N729" s="16"/>
      <c r="O729" s="15"/>
      <c r="S729" s="15"/>
      <c r="T729" s="15"/>
      <c r="U729" s="15"/>
      <c r="V729" s="15"/>
      <c r="W729" s="15"/>
    </row>
    <row r="730" spans="12:23" x14ac:dyDescent="0.4">
      <c r="L730" s="15"/>
      <c r="M730" s="15"/>
      <c r="N730" s="16"/>
      <c r="O730" s="15"/>
      <c r="S730" s="15"/>
      <c r="T730" s="15"/>
      <c r="U730" s="15"/>
      <c r="V730" s="15"/>
      <c r="W730" s="15"/>
    </row>
    <row r="731" spans="12:23" x14ac:dyDescent="0.4">
      <c r="L731" s="15"/>
      <c r="M731" s="15"/>
      <c r="N731" s="16"/>
      <c r="O731" s="15"/>
      <c r="S731" s="15"/>
      <c r="T731" s="15"/>
      <c r="U731" s="15"/>
      <c r="V731" s="15"/>
      <c r="W731" s="15"/>
    </row>
    <row r="732" spans="12:23" x14ac:dyDescent="0.4">
      <c r="L732" s="15"/>
      <c r="M732" s="15"/>
      <c r="N732" s="16"/>
      <c r="O732" s="15"/>
      <c r="S732" s="15"/>
      <c r="T732" s="15"/>
      <c r="U732" s="15"/>
      <c r="V732" s="15"/>
      <c r="W732" s="15"/>
    </row>
    <row r="733" spans="12:23" x14ac:dyDescent="0.4">
      <c r="L733" s="15"/>
      <c r="M733" s="15"/>
      <c r="N733" s="16"/>
      <c r="O733" s="15"/>
      <c r="S733" s="15"/>
      <c r="T733" s="15"/>
      <c r="U733" s="15"/>
      <c r="V733" s="15"/>
      <c r="W733" s="15"/>
    </row>
    <row r="734" spans="12:23" x14ac:dyDescent="0.4">
      <c r="L734" s="15"/>
      <c r="M734" s="15"/>
      <c r="N734" s="16"/>
      <c r="O734" s="15"/>
      <c r="S734" s="15"/>
      <c r="T734" s="15"/>
      <c r="U734" s="15"/>
      <c r="V734" s="15"/>
      <c r="W734" s="15"/>
    </row>
    <row r="735" spans="12:23" x14ac:dyDescent="0.4">
      <c r="L735" s="15"/>
      <c r="M735" s="15"/>
      <c r="N735" s="16"/>
      <c r="O735" s="15"/>
      <c r="S735" s="15"/>
      <c r="T735" s="15"/>
      <c r="U735" s="15"/>
      <c r="V735" s="15"/>
      <c r="W735" s="15"/>
    </row>
    <row r="736" spans="12:23" x14ac:dyDescent="0.4">
      <c r="L736" s="15"/>
      <c r="M736" s="15"/>
      <c r="N736" s="16"/>
      <c r="O736" s="15"/>
      <c r="S736" s="15"/>
      <c r="T736" s="15"/>
      <c r="U736" s="15"/>
      <c r="V736" s="15"/>
      <c r="W736" s="15"/>
    </row>
    <row r="737" spans="12:23" x14ac:dyDescent="0.4">
      <c r="L737" s="15"/>
      <c r="M737" s="15"/>
      <c r="N737" s="16"/>
      <c r="O737" s="15"/>
      <c r="S737" s="15"/>
      <c r="T737" s="15"/>
      <c r="U737" s="15"/>
      <c r="V737" s="15"/>
      <c r="W737" s="15"/>
    </row>
    <row r="738" spans="12:23" x14ac:dyDescent="0.4">
      <c r="L738" s="15"/>
      <c r="M738" s="15"/>
      <c r="N738" s="16"/>
      <c r="O738" s="15"/>
      <c r="S738" s="15"/>
      <c r="T738" s="15"/>
      <c r="U738" s="15"/>
      <c r="V738" s="15"/>
      <c r="W738" s="15"/>
    </row>
    <row r="739" spans="12:23" x14ac:dyDescent="0.4">
      <c r="L739" s="15"/>
      <c r="M739" s="15"/>
      <c r="N739" s="16"/>
      <c r="O739" s="15"/>
      <c r="S739" s="15"/>
      <c r="T739" s="15"/>
      <c r="U739" s="15"/>
      <c r="V739" s="15"/>
      <c r="W739" s="15"/>
    </row>
    <row r="740" spans="12:23" x14ac:dyDescent="0.4">
      <c r="L740" s="15"/>
      <c r="M740" s="15"/>
      <c r="N740" s="16"/>
      <c r="O740" s="15"/>
      <c r="S740" s="15"/>
      <c r="T740" s="15"/>
      <c r="U740" s="15"/>
      <c r="V740" s="15"/>
      <c r="W740" s="15"/>
    </row>
    <row r="741" spans="12:23" x14ac:dyDescent="0.4">
      <c r="L741" s="15"/>
      <c r="M741" s="15"/>
      <c r="N741" s="16"/>
      <c r="O741" s="15"/>
      <c r="S741" s="15"/>
      <c r="T741" s="15"/>
      <c r="U741" s="15"/>
      <c r="V741" s="15"/>
      <c r="W741" s="15"/>
    </row>
    <row r="742" spans="12:23" x14ac:dyDescent="0.4">
      <c r="L742" s="15"/>
      <c r="M742" s="15"/>
      <c r="N742" s="16"/>
      <c r="O742" s="15"/>
      <c r="S742" s="15"/>
      <c r="T742" s="15"/>
      <c r="U742" s="15"/>
      <c r="V742" s="15"/>
      <c r="W742" s="15"/>
    </row>
    <row r="743" spans="12:23" x14ac:dyDescent="0.4">
      <c r="L743" s="15"/>
      <c r="M743" s="15"/>
      <c r="N743" s="16"/>
      <c r="O743" s="15"/>
      <c r="S743" s="15"/>
      <c r="T743" s="15"/>
      <c r="U743" s="15"/>
      <c r="V743" s="15"/>
      <c r="W743" s="15"/>
    </row>
    <row r="744" spans="12:23" x14ac:dyDescent="0.4">
      <c r="L744" s="15"/>
      <c r="M744" s="15"/>
      <c r="N744" s="16"/>
      <c r="O744" s="15"/>
      <c r="S744" s="15"/>
      <c r="T744" s="15"/>
      <c r="U744" s="15"/>
      <c r="V744" s="15"/>
      <c r="W744" s="15"/>
    </row>
    <row r="745" spans="12:23" x14ac:dyDescent="0.4">
      <c r="L745" s="15"/>
      <c r="M745" s="15"/>
      <c r="N745" s="16"/>
      <c r="O745" s="15"/>
      <c r="S745" s="15"/>
      <c r="T745" s="15"/>
      <c r="U745" s="15"/>
      <c r="V745" s="15"/>
      <c r="W745" s="15"/>
    </row>
    <row r="746" spans="12:23" x14ac:dyDescent="0.4">
      <c r="L746" s="15"/>
      <c r="M746" s="15"/>
      <c r="N746" s="16"/>
      <c r="O746" s="15"/>
      <c r="S746" s="15"/>
      <c r="T746" s="15"/>
      <c r="U746" s="15"/>
      <c r="V746" s="15"/>
      <c r="W746" s="15"/>
    </row>
    <row r="747" spans="12:23" x14ac:dyDescent="0.4">
      <c r="L747" s="15"/>
      <c r="M747" s="15"/>
      <c r="N747" s="16"/>
      <c r="O747" s="15"/>
      <c r="S747" s="15"/>
      <c r="T747" s="15"/>
      <c r="U747" s="15"/>
      <c r="V747" s="15"/>
      <c r="W747" s="15"/>
    </row>
    <row r="748" spans="12:23" x14ac:dyDescent="0.4">
      <c r="L748" s="15"/>
      <c r="M748" s="15"/>
      <c r="N748" s="16"/>
      <c r="O748" s="15"/>
      <c r="S748" s="15"/>
      <c r="T748" s="15"/>
      <c r="U748" s="15"/>
      <c r="V748" s="15"/>
      <c r="W748" s="15"/>
    </row>
    <row r="749" spans="12:23" x14ac:dyDescent="0.4">
      <c r="L749" s="15"/>
      <c r="M749" s="15"/>
      <c r="N749" s="16"/>
      <c r="O749" s="15"/>
      <c r="S749" s="15"/>
      <c r="T749" s="15"/>
      <c r="U749" s="15"/>
      <c r="V749" s="15"/>
      <c r="W749" s="15"/>
    </row>
    <row r="750" spans="12:23" x14ac:dyDescent="0.4">
      <c r="L750" s="15"/>
      <c r="M750" s="15"/>
      <c r="N750" s="16"/>
      <c r="O750" s="15"/>
      <c r="S750" s="15"/>
      <c r="T750" s="15"/>
      <c r="U750" s="15"/>
      <c r="V750" s="15"/>
      <c r="W750" s="15"/>
    </row>
    <row r="751" spans="12:23" x14ac:dyDescent="0.4">
      <c r="L751" s="15"/>
      <c r="M751" s="15"/>
      <c r="N751" s="16"/>
      <c r="O751" s="15"/>
      <c r="S751" s="15"/>
      <c r="T751" s="15"/>
      <c r="U751" s="15"/>
      <c r="V751" s="15"/>
      <c r="W751" s="15"/>
    </row>
    <row r="752" spans="12:23" x14ac:dyDescent="0.4">
      <c r="L752" s="15"/>
      <c r="M752" s="15"/>
      <c r="N752" s="16"/>
      <c r="O752" s="15"/>
      <c r="S752" s="15"/>
      <c r="T752" s="15"/>
      <c r="U752" s="15"/>
      <c r="V752" s="15"/>
      <c r="W752" s="15"/>
    </row>
    <row r="753" spans="12:23" x14ac:dyDescent="0.4">
      <c r="L753" s="15"/>
      <c r="M753" s="15"/>
      <c r="N753" s="16"/>
      <c r="O753" s="15"/>
      <c r="S753" s="15"/>
      <c r="T753" s="15"/>
      <c r="U753" s="15"/>
      <c r="V753" s="15"/>
      <c r="W753" s="15"/>
    </row>
    <row r="754" spans="12:23" x14ac:dyDescent="0.4">
      <c r="L754" s="15"/>
      <c r="M754" s="15"/>
      <c r="N754" s="16"/>
      <c r="O754" s="15"/>
      <c r="S754" s="15"/>
      <c r="T754" s="15"/>
      <c r="U754" s="15"/>
      <c r="V754" s="15"/>
      <c r="W754" s="15"/>
    </row>
    <row r="755" spans="12:23" x14ac:dyDescent="0.4">
      <c r="L755" s="15"/>
      <c r="M755" s="15"/>
      <c r="N755" s="16"/>
      <c r="O755" s="15"/>
      <c r="S755" s="15"/>
      <c r="T755" s="15"/>
      <c r="U755" s="15"/>
      <c r="V755" s="15"/>
      <c r="W755" s="15"/>
    </row>
    <row r="756" spans="12:23" x14ac:dyDescent="0.4">
      <c r="L756" s="15"/>
      <c r="M756" s="15"/>
      <c r="N756" s="16"/>
      <c r="O756" s="15"/>
      <c r="S756" s="15"/>
      <c r="T756" s="15"/>
      <c r="U756" s="15"/>
      <c r="V756" s="15"/>
      <c r="W756" s="15"/>
    </row>
    <row r="757" spans="12:23" x14ac:dyDescent="0.4">
      <c r="L757" s="15"/>
      <c r="M757" s="15"/>
      <c r="N757" s="16"/>
      <c r="O757" s="15"/>
      <c r="S757" s="15"/>
      <c r="T757" s="15"/>
      <c r="U757" s="15"/>
      <c r="V757" s="15"/>
      <c r="W757" s="15"/>
    </row>
    <row r="758" spans="12:23" x14ac:dyDescent="0.4">
      <c r="L758" s="15"/>
      <c r="M758" s="15"/>
      <c r="N758" s="16"/>
      <c r="O758" s="15"/>
      <c r="S758" s="15"/>
      <c r="T758" s="15"/>
      <c r="U758" s="15"/>
      <c r="V758" s="15"/>
      <c r="W758" s="15"/>
    </row>
    <row r="759" spans="12:23" x14ac:dyDescent="0.4">
      <c r="L759" s="15"/>
      <c r="M759" s="15"/>
      <c r="N759" s="16"/>
      <c r="O759" s="15"/>
      <c r="S759" s="15"/>
      <c r="T759" s="15"/>
      <c r="U759" s="15"/>
      <c r="V759" s="15"/>
      <c r="W759" s="15"/>
    </row>
    <row r="760" spans="12:23" x14ac:dyDescent="0.4">
      <c r="L760" s="15"/>
      <c r="M760" s="15"/>
      <c r="N760" s="16"/>
      <c r="O760" s="15"/>
      <c r="S760" s="15"/>
      <c r="T760" s="15"/>
      <c r="U760" s="15"/>
      <c r="V760" s="15"/>
      <c r="W760" s="15"/>
    </row>
    <row r="761" spans="12:23" x14ac:dyDescent="0.4">
      <c r="L761" s="15"/>
      <c r="M761" s="15"/>
      <c r="N761" s="16"/>
      <c r="O761" s="15"/>
      <c r="S761" s="15"/>
      <c r="T761" s="15"/>
      <c r="U761" s="15"/>
      <c r="V761" s="15"/>
      <c r="W761" s="15"/>
    </row>
    <row r="762" spans="12:23" x14ac:dyDescent="0.4">
      <c r="L762" s="15"/>
      <c r="M762" s="15"/>
      <c r="N762" s="16"/>
      <c r="O762" s="15"/>
      <c r="S762" s="15"/>
      <c r="T762" s="15"/>
      <c r="U762" s="15"/>
      <c r="V762" s="15"/>
      <c r="W762" s="15"/>
    </row>
    <row r="763" spans="12:23" x14ac:dyDescent="0.4">
      <c r="L763" s="15"/>
      <c r="M763" s="15"/>
      <c r="N763" s="16"/>
      <c r="O763" s="15"/>
      <c r="S763" s="15"/>
      <c r="T763" s="15"/>
      <c r="U763" s="15"/>
      <c r="V763" s="15"/>
      <c r="W763" s="15"/>
    </row>
    <row r="764" spans="12:23" x14ac:dyDescent="0.4">
      <c r="L764" s="15"/>
      <c r="M764" s="15"/>
      <c r="N764" s="16"/>
      <c r="O764" s="15"/>
      <c r="S764" s="15"/>
      <c r="T764" s="15"/>
      <c r="U764" s="15"/>
      <c r="V764" s="15"/>
      <c r="W764" s="15"/>
    </row>
    <row r="765" spans="12:23" x14ac:dyDescent="0.4">
      <c r="L765" s="15"/>
      <c r="M765" s="15"/>
      <c r="N765" s="16"/>
      <c r="O765" s="15"/>
      <c r="S765" s="15"/>
      <c r="T765" s="15"/>
      <c r="U765" s="15"/>
      <c r="V765" s="15"/>
      <c r="W765" s="15"/>
    </row>
    <row r="766" spans="12:23" x14ac:dyDescent="0.4">
      <c r="L766" s="15"/>
      <c r="M766" s="15"/>
      <c r="N766" s="16"/>
      <c r="O766" s="15"/>
      <c r="S766" s="15"/>
      <c r="T766" s="15"/>
      <c r="U766" s="15"/>
      <c r="V766" s="15"/>
      <c r="W766" s="15"/>
    </row>
    <row r="767" spans="12:23" x14ac:dyDescent="0.4">
      <c r="L767" s="15"/>
      <c r="M767" s="15"/>
      <c r="N767" s="16"/>
      <c r="O767" s="15"/>
      <c r="S767" s="15"/>
      <c r="T767" s="15"/>
      <c r="U767" s="15"/>
      <c r="V767" s="15"/>
      <c r="W767" s="15"/>
    </row>
    <row r="768" spans="12:23" x14ac:dyDescent="0.4">
      <c r="L768" s="15"/>
      <c r="M768" s="15"/>
      <c r="N768" s="16"/>
      <c r="O768" s="15"/>
      <c r="S768" s="15"/>
      <c r="T768" s="15"/>
      <c r="U768" s="15"/>
      <c r="V768" s="15"/>
      <c r="W768" s="15"/>
    </row>
    <row r="769" spans="12:23" x14ac:dyDescent="0.4">
      <c r="L769" s="15"/>
      <c r="M769" s="15"/>
      <c r="N769" s="16"/>
      <c r="O769" s="15"/>
      <c r="S769" s="15"/>
      <c r="T769" s="15"/>
      <c r="U769" s="15"/>
      <c r="V769" s="15"/>
      <c r="W769" s="15"/>
    </row>
    <row r="770" spans="12:23" x14ac:dyDescent="0.4">
      <c r="L770" s="15"/>
      <c r="M770" s="15"/>
      <c r="N770" s="16"/>
      <c r="O770" s="15"/>
      <c r="S770" s="15"/>
      <c r="T770" s="15"/>
      <c r="U770" s="15"/>
      <c r="V770" s="15"/>
      <c r="W770" s="15"/>
    </row>
    <row r="771" spans="12:23" x14ac:dyDescent="0.4">
      <c r="L771" s="15"/>
      <c r="M771" s="15"/>
      <c r="N771" s="16"/>
      <c r="O771" s="15"/>
      <c r="S771" s="15"/>
      <c r="T771" s="15"/>
      <c r="U771" s="15"/>
      <c r="V771" s="15"/>
      <c r="W771" s="15"/>
    </row>
    <row r="772" spans="12:23" x14ac:dyDescent="0.4">
      <c r="L772" s="15"/>
      <c r="M772" s="15"/>
      <c r="N772" s="16"/>
      <c r="O772" s="15"/>
      <c r="S772" s="15"/>
      <c r="T772" s="15"/>
      <c r="U772" s="15"/>
      <c r="V772" s="15"/>
      <c r="W772" s="15"/>
    </row>
    <row r="773" spans="12:23" x14ac:dyDescent="0.4">
      <c r="L773" s="15"/>
      <c r="M773" s="15"/>
      <c r="N773" s="16"/>
      <c r="O773" s="15"/>
      <c r="S773" s="15"/>
      <c r="T773" s="15"/>
      <c r="U773" s="15"/>
      <c r="V773" s="15"/>
      <c r="W773" s="15"/>
    </row>
    <row r="774" spans="12:23" x14ac:dyDescent="0.4">
      <c r="L774" s="15"/>
      <c r="M774" s="15"/>
      <c r="N774" s="16"/>
      <c r="O774" s="15"/>
      <c r="S774" s="15"/>
      <c r="T774" s="15"/>
      <c r="U774" s="15"/>
      <c r="V774" s="15"/>
      <c r="W774" s="15"/>
    </row>
    <row r="775" spans="12:23" x14ac:dyDescent="0.4">
      <c r="L775" s="15"/>
      <c r="M775" s="15"/>
      <c r="N775" s="16"/>
      <c r="O775" s="15"/>
      <c r="S775" s="15"/>
      <c r="T775" s="15"/>
      <c r="U775" s="15"/>
      <c r="V775" s="15"/>
      <c r="W775" s="15"/>
    </row>
    <row r="776" spans="12:23" x14ac:dyDescent="0.4">
      <c r="L776" s="15"/>
      <c r="M776" s="15"/>
      <c r="N776" s="16"/>
      <c r="O776" s="15"/>
      <c r="S776" s="15"/>
      <c r="T776" s="15"/>
      <c r="U776" s="15"/>
      <c r="V776" s="15"/>
      <c r="W776" s="15"/>
    </row>
    <row r="777" spans="12:23" x14ac:dyDescent="0.4">
      <c r="L777" s="15"/>
      <c r="M777" s="15"/>
      <c r="N777" s="16"/>
      <c r="O777" s="15"/>
      <c r="S777" s="15"/>
      <c r="T777" s="15"/>
      <c r="U777" s="15"/>
      <c r="V777" s="15"/>
      <c r="W777" s="15"/>
    </row>
    <row r="778" spans="12:23" x14ac:dyDescent="0.4">
      <c r="L778" s="15"/>
      <c r="M778" s="15"/>
      <c r="N778" s="16"/>
      <c r="O778" s="15"/>
      <c r="S778" s="15"/>
      <c r="T778" s="15"/>
      <c r="U778" s="15"/>
      <c r="V778" s="15"/>
      <c r="W778" s="15"/>
    </row>
    <row r="779" spans="12:23" x14ac:dyDescent="0.4">
      <c r="L779" s="15"/>
      <c r="M779" s="15"/>
      <c r="N779" s="16"/>
      <c r="O779" s="15"/>
      <c r="S779" s="15"/>
      <c r="T779" s="15"/>
      <c r="U779" s="15"/>
      <c r="V779" s="15"/>
      <c r="W779" s="15"/>
    </row>
    <row r="780" spans="12:23" x14ac:dyDescent="0.4">
      <c r="L780" s="15"/>
      <c r="M780" s="15"/>
      <c r="N780" s="16"/>
      <c r="O780" s="15"/>
      <c r="S780" s="15"/>
      <c r="T780" s="15"/>
      <c r="U780" s="15"/>
      <c r="V780" s="15"/>
      <c r="W780" s="15"/>
    </row>
    <row r="781" spans="12:23" x14ac:dyDescent="0.4">
      <c r="L781" s="15"/>
      <c r="M781" s="15"/>
      <c r="N781" s="16"/>
      <c r="O781" s="15"/>
      <c r="S781" s="15"/>
      <c r="T781" s="15"/>
      <c r="U781" s="15"/>
      <c r="V781" s="15"/>
      <c r="W781" s="15"/>
    </row>
    <row r="782" spans="12:23" x14ac:dyDescent="0.4">
      <c r="L782" s="15"/>
      <c r="M782" s="15"/>
      <c r="N782" s="16"/>
      <c r="O782" s="15"/>
      <c r="S782" s="15"/>
      <c r="T782" s="15"/>
      <c r="U782" s="15"/>
      <c r="V782" s="15"/>
      <c r="W782" s="15"/>
    </row>
    <row r="783" spans="12:23" x14ac:dyDescent="0.4">
      <c r="L783" s="15"/>
      <c r="M783" s="15"/>
      <c r="N783" s="16"/>
      <c r="O783" s="15"/>
      <c r="S783" s="15"/>
      <c r="T783" s="15"/>
      <c r="U783" s="15"/>
      <c r="V783" s="15"/>
      <c r="W783" s="15"/>
    </row>
    <row r="784" spans="12:23" x14ac:dyDescent="0.4">
      <c r="L784" s="15"/>
      <c r="M784" s="15"/>
      <c r="N784" s="16"/>
      <c r="O784" s="15"/>
      <c r="S784" s="15"/>
      <c r="T784" s="15"/>
      <c r="U784" s="15"/>
      <c r="V784" s="15"/>
      <c r="W784" s="15"/>
    </row>
    <row r="785" spans="12:23" x14ac:dyDescent="0.4">
      <c r="L785" s="15"/>
      <c r="M785" s="15"/>
      <c r="N785" s="16"/>
      <c r="O785" s="15"/>
      <c r="S785" s="15"/>
      <c r="T785" s="15"/>
      <c r="U785" s="15"/>
      <c r="V785" s="15"/>
      <c r="W785" s="15"/>
    </row>
    <row r="786" spans="12:23" x14ac:dyDescent="0.4">
      <c r="L786" s="15"/>
      <c r="M786" s="15"/>
      <c r="N786" s="16"/>
      <c r="O786" s="15"/>
      <c r="S786" s="15"/>
      <c r="T786" s="15"/>
      <c r="U786" s="15"/>
      <c r="V786" s="15"/>
      <c r="W786" s="15"/>
    </row>
    <row r="787" spans="12:23" x14ac:dyDescent="0.4">
      <c r="L787" s="15"/>
      <c r="M787" s="15"/>
      <c r="N787" s="16"/>
      <c r="O787" s="15"/>
      <c r="S787" s="15"/>
      <c r="T787" s="15"/>
      <c r="U787" s="15"/>
      <c r="V787" s="15"/>
      <c r="W787" s="15"/>
    </row>
    <row r="788" spans="12:23" x14ac:dyDescent="0.4">
      <c r="L788" s="15"/>
      <c r="M788" s="15"/>
      <c r="N788" s="16"/>
      <c r="O788" s="15"/>
      <c r="S788" s="15"/>
      <c r="T788" s="15"/>
      <c r="U788" s="15"/>
      <c r="V788" s="15"/>
      <c r="W788" s="15"/>
    </row>
    <row r="789" spans="12:23" x14ac:dyDescent="0.4">
      <c r="L789" s="15"/>
      <c r="M789" s="15"/>
      <c r="N789" s="16"/>
      <c r="O789" s="15"/>
      <c r="S789" s="15"/>
      <c r="T789" s="15"/>
      <c r="U789" s="15"/>
      <c r="V789" s="15"/>
      <c r="W789" s="15"/>
    </row>
    <row r="790" spans="12:23" x14ac:dyDescent="0.4">
      <c r="L790" s="15"/>
      <c r="M790" s="15"/>
      <c r="N790" s="16"/>
      <c r="O790" s="15"/>
      <c r="S790" s="15"/>
      <c r="T790" s="15"/>
      <c r="U790" s="15"/>
      <c r="V790" s="15"/>
      <c r="W790" s="15"/>
    </row>
    <row r="791" spans="12:23" x14ac:dyDescent="0.4">
      <c r="L791" s="15"/>
      <c r="M791" s="15"/>
      <c r="N791" s="16"/>
      <c r="O791" s="15"/>
      <c r="S791" s="15"/>
      <c r="T791" s="15"/>
      <c r="U791" s="15"/>
      <c r="V791" s="15"/>
      <c r="W791" s="15"/>
    </row>
    <row r="792" spans="12:23" x14ac:dyDescent="0.4">
      <c r="L792" s="15"/>
      <c r="M792" s="15"/>
      <c r="N792" s="16"/>
      <c r="O792" s="15"/>
      <c r="S792" s="15"/>
      <c r="T792" s="15"/>
      <c r="U792" s="15"/>
      <c r="V792" s="15"/>
      <c r="W792" s="15"/>
    </row>
    <row r="793" spans="12:23" x14ac:dyDescent="0.4">
      <c r="L793" s="15"/>
      <c r="M793" s="15"/>
      <c r="N793" s="16"/>
      <c r="O793" s="15"/>
      <c r="S793" s="15"/>
      <c r="T793" s="15"/>
      <c r="U793" s="15"/>
      <c r="V793" s="15"/>
      <c r="W793" s="15"/>
    </row>
    <row r="794" spans="12:23" x14ac:dyDescent="0.4">
      <c r="L794" s="15"/>
      <c r="M794" s="15"/>
      <c r="N794" s="16"/>
      <c r="O794" s="15"/>
      <c r="S794" s="15"/>
      <c r="T794" s="15"/>
      <c r="U794" s="15"/>
      <c r="V794" s="15"/>
      <c r="W794" s="15"/>
    </row>
    <row r="795" spans="12:23" x14ac:dyDescent="0.4">
      <c r="L795" s="15"/>
      <c r="M795" s="15"/>
      <c r="N795" s="16"/>
      <c r="O795" s="15"/>
      <c r="S795" s="15"/>
      <c r="T795" s="15"/>
      <c r="U795" s="15"/>
      <c r="V795" s="15"/>
      <c r="W795" s="15"/>
    </row>
    <row r="796" spans="12:23" x14ac:dyDescent="0.4">
      <c r="L796" s="15"/>
      <c r="M796" s="15"/>
      <c r="N796" s="16"/>
      <c r="O796" s="15"/>
      <c r="S796" s="15"/>
      <c r="T796" s="15"/>
      <c r="U796" s="15"/>
      <c r="V796" s="15"/>
      <c r="W796" s="15"/>
    </row>
    <row r="797" spans="12:23" x14ac:dyDescent="0.4">
      <c r="L797" s="15"/>
      <c r="M797" s="15"/>
      <c r="N797" s="16"/>
      <c r="O797" s="15"/>
      <c r="S797" s="15"/>
      <c r="T797" s="15"/>
      <c r="U797" s="15"/>
      <c r="V797" s="15"/>
      <c r="W797" s="15"/>
    </row>
    <row r="798" spans="12:23" x14ac:dyDescent="0.4">
      <c r="L798" s="15"/>
      <c r="M798" s="15"/>
      <c r="N798" s="16"/>
      <c r="O798" s="15"/>
      <c r="S798" s="15"/>
      <c r="T798" s="15"/>
      <c r="U798" s="15"/>
      <c r="V798" s="15"/>
      <c r="W798" s="15"/>
    </row>
    <row r="799" spans="12:23" x14ac:dyDescent="0.4">
      <c r="L799" s="15"/>
      <c r="M799" s="15"/>
      <c r="N799" s="16"/>
      <c r="O799" s="15"/>
      <c r="S799" s="15"/>
      <c r="T799" s="15"/>
      <c r="U799" s="15"/>
      <c r="V799" s="15"/>
      <c r="W799" s="15"/>
    </row>
    <row r="800" spans="12:23" x14ac:dyDescent="0.4">
      <c r="L800" s="15"/>
      <c r="M800" s="15"/>
      <c r="N800" s="16"/>
      <c r="O800" s="15"/>
      <c r="S800" s="15"/>
      <c r="T800" s="15"/>
      <c r="U800" s="15"/>
      <c r="V800" s="15"/>
      <c r="W800" s="15"/>
    </row>
    <row r="801" spans="12:23" x14ac:dyDescent="0.4">
      <c r="L801" s="15"/>
      <c r="M801" s="15"/>
      <c r="N801" s="16"/>
      <c r="O801" s="15"/>
      <c r="S801" s="15"/>
      <c r="T801" s="15"/>
      <c r="U801" s="15"/>
      <c r="V801" s="15"/>
      <c r="W801" s="15"/>
    </row>
    <row r="802" spans="12:23" x14ac:dyDescent="0.4">
      <c r="L802" s="15"/>
      <c r="M802" s="15"/>
      <c r="N802" s="16"/>
      <c r="O802" s="15"/>
      <c r="S802" s="15"/>
      <c r="T802" s="15"/>
      <c r="U802" s="15"/>
      <c r="V802" s="15"/>
      <c r="W802" s="15"/>
    </row>
    <row r="803" spans="12:23" x14ac:dyDescent="0.4">
      <c r="L803" s="15"/>
      <c r="M803" s="15"/>
      <c r="N803" s="16"/>
      <c r="O803" s="15"/>
      <c r="S803" s="15"/>
      <c r="T803" s="15"/>
      <c r="U803" s="15"/>
      <c r="V803" s="15"/>
      <c r="W803" s="15"/>
    </row>
    <row r="804" spans="12:23" x14ac:dyDescent="0.4">
      <c r="L804" s="15"/>
      <c r="M804" s="15"/>
      <c r="N804" s="16"/>
      <c r="O804" s="15"/>
      <c r="S804" s="15"/>
      <c r="T804" s="15"/>
      <c r="U804" s="15"/>
      <c r="V804" s="15"/>
      <c r="W804" s="15"/>
    </row>
    <row r="805" spans="12:23" x14ac:dyDescent="0.4">
      <c r="L805" s="15"/>
      <c r="M805" s="15"/>
      <c r="N805" s="16"/>
      <c r="O805" s="15"/>
      <c r="S805" s="15"/>
      <c r="T805" s="15"/>
      <c r="U805" s="15"/>
      <c r="V805" s="15"/>
      <c r="W805" s="15"/>
    </row>
    <row r="806" spans="12:23" x14ac:dyDescent="0.4">
      <c r="L806" s="15"/>
      <c r="M806" s="15"/>
      <c r="N806" s="16"/>
      <c r="O806" s="15"/>
      <c r="S806" s="15"/>
      <c r="T806" s="15"/>
      <c r="U806" s="15"/>
      <c r="V806" s="15"/>
      <c r="W806" s="15"/>
    </row>
    <row r="807" spans="12:23" x14ac:dyDescent="0.4">
      <c r="L807" s="15"/>
      <c r="M807" s="15"/>
      <c r="N807" s="16"/>
      <c r="O807" s="15"/>
      <c r="S807" s="15"/>
      <c r="T807" s="15"/>
      <c r="U807" s="15"/>
      <c r="V807" s="15"/>
      <c r="W807" s="15"/>
    </row>
    <row r="808" spans="12:23" x14ac:dyDescent="0.4">
      <c r="L808" s="15"/>
      <c r="M808" s="15"/>
      <c r="N808" s="16"/>
      <c r="O808" s="15"/>
      <c r="S808" s="15"/>
      <c r="T808" s="15"/>
      <c r="U808" s="15"/>
      <c r="V808" s="15"/>
      <c r="W808" s="15"/>
    </row>
    <row r="809" spans="12:23" x14ac:dyDescent="0.4">
      <c r="L809" s="15"/>
      <c r="M809" s="15"/>
      <c r="N809" s="16"/>
      <c r="O809" s="15"/>
      <c r="S809" s="15"/>
      <c r="T809" s="15"/>
      <c r="U809" s="15"/>
      <c r="V809" s="15"/>
      <c r="W809" s="15"/>
    </row>
    <row r="810" spans="12:23" x14ac:dyDescent="0.4">
      <c r="L810" s="15"/>
      <c r="M810" s="15"/>
      <c r="N810" s="16"/>
      <c r="O810" s="15"/>
      <c r="S810" s="15"/>
      <c r="T810" s="15"/>
      <c r="U810" s="15"/>
      <c r="V810" s="15"/>
      <c r="W810" s="15"/>
    </row>
    <row r="811" spans="12:23" x14ac:dyDescent="0.4">
      <c r="L811" s="15"/>
      <c r="M811" s="15"/>
      <c r="N811" s="16"/>
      <c r="O811" s="15"/>
      <c r="S811" s="15"/>
      <c r="T811" s="15"/>
      <c r="U811" s="15"/>
      <c r="V811" s="15"/>
      <c r="W811" s="15"/>
    </row>
    <row r="812" spans="12:23" x14ac:dyDescent="0.4">
      <c r="L812" s="15"/>
      <c r="M812" s="15"/>
      <c r="N812" s="16"/>
      <c r="O812" s="15"/>
      <c r="S812" s="15"/>
      <c r="T812" s="15"/>
      <c r="U812" s="15"/>
      <c r="V812" s="15"/>
      <c r="W812" s="15"/>
    </row>
    <row r="813" spans="12:23" x14ac:dyDescent="0.4">
      <c r="L813" s="15"/>
      <c r="M813" s="15"/>
      <c r="N813" s="16"/>
      <c r="O813" s="15"/>
      <c r="S813" s="15"/>
      <c r="T813" s="15"/>
      <c r="U813" s="15"/>
      <c r="V813" s="15"/>
      <c r="W813" s="15"/>
    </row>
    <row r="814" spans="12:23" x14ac:dyDescent="0.4">
      <c r="L814" s="15"/>
      <c r="M814" s="15"/>
      <c r="N814" s="16"/>
      <c r="O814" s="15"/>
      <c r="S814" s="15"/>
      <c r="T814" s="15"/>
      <c r="U814" s="15"/>
      <c r="V814" s="15"/>
      <c r="W814" s="15"/>
    </row>
    <row r="815" spans="12:23" x14ac:dyDescent="0.4">
      <c r="L815" s="15"/>
      <c r="M815" s="15"/>
      <c r="N815" s="16"/>
      <c r="O815" s="15"/>
      <c r="S815" s="15"/>
      <c r="T815" s="15"/>
      <c r="U815" s="15"/>
      <c r="V815" s="15"/>
      <c r="W815" s="15"/>
    </row>
    <row r="816" spans="12:23" x14ac:dyDescent="0.4">
      <c r="L816" s="15"/>
      <c r="M816" s="15"/>
      <c r="N816" s="16"/>
      <c r="O816" s="15"/>
      <c r="S816" s="15"/>
      <c r="T816" s="15"/>
      <c r="U816" s="15"/>
      <c r="V816" s="15"/>
      <c r="W816" s="15"/>
    </row>
    <row r="817" spans="12:23" x14ac:dyDescent="0.4">
      <c r="L817" s="15"/>
      <c r="M817" s="15"/>
      <c r="N817" s="16"/>
      <c r="O817" s="15"/>
      <c r="S817" s="15"/>
      <c r="T817" s="15"/>
      <c r="U817" s="15"/>
      <c r="V817" s="15"/>
      <c r="W817" s="15"/>
    </row>
    <row r="818" spans="12:23" x14ac:dyDescent="0.4">
      <c r="L818" s="15"/>
      <c r="M818" s="15"/>
      <c r="N818" s="16"/>
      <c r="O818" s="15"/>
      <c r="S818" s="15"/>
      <c r="T818" s="15"/>
      <c r="U818" s="15"/>
      <c r="V818" s="15"/>
      <c r="W818" s="15"/>
    </row>
    <row r="819" spans="12:23" x14ac:dyDescent="0.4">
      <c r="L819" s="15"/>
      <c r="M819" s="15"/>
      <c r="N819" s="16"/>
      <c r="O819" s="15"/>
      <c r="S819" s="15"/>
      <c r="T819" s="15"/>
      <c r="U819" s="15"/>
      <c r="V819" s="15"/>
      <c r="W819" s="15"/>
    </row>
    <row r="820" spans="12:23" x14ac:dyDescent="0.4">
      <c r="L820" s="15"/>
      <c r="M820" s="15"/>
      <c r="N820" s="16"/>
      <c r="O820" s="15"/>
      <c r="S820" s="15"/>
      <c r="T820" s="15"/>
      <c r="U820" s="15"/>
      <c r="V820" s="15"/>
      <c r="W820" s="15"/>
    </row>
    <row r="821" spans="12:23" x14ac:dyDescent="0.4">
      <c r="L821" s="15"/>
      <c r="M821" s="15"/>
      <c r="N821" s="16"/>
      <c r="O821" s="15"/>
      <c r="S821" s="15"/>
      <c r="T821" s="15"/>
      <c r="U821" s="15"/>
      <c r="V821" s="15"/>
      <c r="W821" s="15"/>
    </row>
    <row r="822" spans="12:23" x14ac:dyDescent="0.4">
      <c r="L822" s="15"/>
      <c r="M822" s="15"/>
      <c r="N822" s="16"/>
      <c r="O822" s="15"/>
      <c r="S822" s="15"/>
      <c r="T822" s="15"/>
      <c r="U822" s="15"/>
      <c r="V822" s="15"/>
      <c r="W822" s="15"/>
    </row>
    <row r="823" spans="12:23" x14ac:dyDescent="0.4">
      <c r="L823" s="15"/>
      <c r="M823" s="15"/>
      <c r="N823" s="16"/>
      <c r="O823" s="15"/>
      <c r="S823" s="15"/>
      <c r="T823" s="15"/>
      <c r="U823" s="15"/>
      <c r="V823" s="15"/>
      <c r="W823" s="15"/>
    </row>
    <row r="824" spans="12:23" x14ac:dyDescent="0.4">
      <c r="L824" s="15"/>
      <c r="M824" s="15"/>
      <c r="N824" s="16"/>
      <c r="O824" s="15"/>
      <c r="S824" s="15"/>
      <c r="T824" s="15"/>
      <c r="U824" s="15"/>
      <c r="V824" s="15"/>
      <c r="W824" s="15"/>
    </row>
    <row r="825" spans="12:23" x14ac:dyDescent="0.4">
      <c r="L825" s="15"/>
      <c r="M825" s="15"/>
      <c r="N825" s="16"/>
      <c r="O825" s="15"/>
      <c r="S825" s="15"/>
      <c r="T825" s="15"/>
      <c r="U825" s="15"/>
      <c r="V825" s="15"/>
      <c r="W825" s="15"/>
    </row>
    <row r="826" spans="12:23" x14ac:dyDescent="0.4">
      <c r="L826" s="15"/>
      <c r="M826" s="15"/>
      <c r="N826" s="16"/>
      <c r="O826" s="15"/>
      <c r="S826" s="15"/>
      <c r="T826" s="15"/>
      <c r="U826" s="15"/>
      <c r="V826" s="15"/>
      <c r="W826" s="15"/>
    </row>
    <row r="827" spans="12:23" x14ac:dyDescent="0.4">
      <c r="L827" s="15"/>
      <c r="M827" s="15"/>
      <c r="N827" s="16"/>
      <c r="O827" s="15"/>
      <c r="S827" s="15"/>
      <c r="T827" s="15"/>
      <c r="U827" s="15"/>
      <c r="V827" s="15"/>
      <c r="W827" s="15"/>
    </row>
    <row r="828" spans="12:23" x14ac:dyDescent="0.4">
      <c r="L828" s="15"/>
      <c r="M828" s="15"/>
      <c r="N828" s="16"/>
      <c r="O828" s="15"/>
      <c r="S828" s="15"/>
      <c r="T828" s="15"/>
      <c r="U828" s="15"/>
      <c r="V828" s="15"/>
      <c r="W828" s="15"/>
    </row>
    <row r="829" spans="12:23" x14ac:dyDescent="0.4">
      <c r="L829" s="15"/>
      <c r="M829" s="15"/>
      <c r="N829" s="16"/>
      <c r="O829" s="15"/>
      <c r="S829" s="15"/>
      <c r="T829" s="15"/>
      <c r="U829" s="15"/>
      <c r="V829" s="15"/>
      <c r="W829" s="15"/>
    </row>
    <row r="830" spans="12:23" x14ac:dyDescent="0.4">
      <c r="L830" s="15"/>
      <c r="M830" s="15"/>
      <c r="N830" s="16"/>
      <c r="O830" s="15"/>
      <c r="S830" s="15"/>
      <c r="T830" s="15"/>
      <c r="U830" s="15"/>
      <c r="V830" s="15"/>
      <c r="W830" s="15"/>
    </row>
    <row r="831" spans="12:23" x14ac:dyDescent="0.4">
      <c r="L831" s="15"/>
      <c r="M831" s="15"/>
      <c r="N831" s="16"/>
      <c r="O831" s="15"/>
      <c r="S831" s="15"/>
      <c r="T831" s="15"/>
      <c r="U831" s="15"/>
      <c r="V831" s="15"/>
      <c r="W831" s="15"/>
    </row>
    <row r="832" spans="12:23" x14ac:dyDescent="0.4">
      <c r="L832" s="15"/>
      <c r="M832" s="15"/>
      <c r="N832" s="16"/>
      <c r="O832" s="15"/>
      <c r="S832" s="15"/>
      <c r="T832" s="15"/>
      <c r="U832" s="15"/>
      <c r="V832" s="15"/>
      <c r="W832" s="15"/>
    </row>
    <row r="833" spans="2:23" x14ac:dyDescent="0.4">
      <c r="L833" s="15"/>
      <c r="M833" s="15"/>
      <c r="N833" s="16"/>
      <c r="O833" s="15"/>
      <c r="S833" s="15"/>
      <c r="T833" s="15"/>
      <c r="U833" s="15"/>
      <c r="V833" s="15"/>
      <c r="W833" s="15"/>
    </row>
    <row r="834" spans="2:23" x14ac:dyDescent="0.4">
      <c r="L834" s="15"/>
      <c r="M834" s="15"/>
      <c r="N834" s="16"/>
      <c r="O834" s="15"/>
      <c r="S834" s="15"/>
      <c r="T834" s="15"/>
      <c r="U834" s="15"/>
      <c r="V834" s="15"/>
      <c r="W834" s="15"/>
    </row>
    <row r="835" spans="2:23" x14ac:dyDescent="0.4">
      <c r="L835" s="15"/>
      <c r="M835" s="15"/>
      <c r="N835" s="16"/>
      <c r="O835" s="15"/>
      <c r="S835" s="15"/>
      <c r="T835" s="15"/>
      <c r="U835" s="15"/>
      <c r="V835" s="15"/>
      <c r="W835" s="15"/>
    </row>
    <row r="836" spans="2:23" x14ac:dyDescent="0.4">
      <c r="L836" s="15"/>
      <c r="M836" s="15"/>
      <c r="N836" s="16"/>
      <c r="O836" s="15"/>
      <c r="S836" s="15"/>
      <c r="T836" s="15"/>
      <c r="U836" s="15"/>
      <c r="V836" s="15"/>
      <c r="W836" s="15"/>
    </row>
    <row r="837" spans="2:23" x14ac:dyDescent="0.4">
      <c r="L837" s="15"/>
      <c r="M837" s="15"/>
      <c r="N837" s="16"/>
      <c r="O837" s="15"/>
      <c r="S837" s="15"/>
      <c r="T837" s="15"/>
      <c r="U837" s="15"/>
      <c r="V837" s="15"/>
      <c r="W837" s="15"/>
    </row>
    <row r="838" spans="2:23" x14ac:dyDescent="0.4">
      <c r="L838" s="15"/>
      <c r="M838" s="15"/>
      <c r="N838" s="16"/>
      <c r="O838" s="15"/>
      <c r="S838" s="15"/>
      <c r="T838" s="15"/>
      <c r="U838" s="15"/>
      <c r="V838" s="15"/>
      <c r="W838" s="15"/>
    </row>
    <row r="839" spans="2:23" x14ac:dyDescent="0.4">
      <c r="L839" s="15"/>
      <c r="M839" s="15"/>
      <c r="N839" s="16"/>
      <c r="O839" s="15"/>
      <c r="S839" s="15"/>
      <c r="T839" s="15"/>
      <c r="U839" s="15"/>
      <c r="V839" s="15"/>
      <c r="W839" s="15"/>
    </row>
    <row r="840" spans="2:23" s="15" customFormat="1" x14ac:dyDescent="0.4">
      <c r="B840" s="26"/>
      <c r="D840" s="28"/>
      <c r="E840" s="16"/>
      <c r="F840" s="28"/>
      <c r="G840" s="16"/>
      <c r="I840" s="16"/>
      <c r="J840" s="16"/>
      <c r="N840" s="16"/>
    </row>
    <row r="841" spans="2:23" s="15" customFormat="1" x14ac:dyDescent="0.4">
      <c r="B841" s="26"/>
      <c r="D841" s="28"/>
      <c r="E841" s="16"/>
      <c r="F841" s="28"/>
      <c r="G841" s="16"/>
      <c r="I841" s="16"/>
      <c r="J841" s="16"/>
      <c r="N841" s="16"/>
    </row>
    <row r="842" spans="2:23" s="15" customFormat="1" x14ac:dyDescent="0.4">
      <c r="B842" s="26"/>
      <c r="D842" s="28"/>
      <c r="E842" s="16"/>
      <c r="F842" s="28"/>
      <c r="G842" s="16"/>
      <c r="I842" s="16"/>
      <c r="J842" s="16"/>
      <c r="N842" s="16"/>
    </row>
    <row r="843" spans="2:23" s="15" customFormat="1" x14ac:dyDescent="0.4">
      <c r="B843" s="26"/>
      <c r="D843" s="28"/>
      <c r="E843" s="16"/>
      <c r="F843" s="28"/>
      <c r="G843" s="16"/>
      <c r="I843" s="16"/>
      <c r="J843" s="16"/>
      <c r="N843" s="16"/>
    </row>
    <row r="844" spans="2:23" s="15" customFormat="1" x14ac:dyDescent="0.4">
      <c r="B844" s="26"/>
      <c r="D844" s="28"/>
      <c r="E844" s="16"/>
      <c r="F844" s="28"/>
      <c r="G844" s="16"/>
      <c r="I844" s="16"/>
      <c r="J844" s="16"/>
      <c r="N844" s="16"/>
    </row>
    <row r="845" spans="2:23" s="15" customFormat="1" x14ac:dyDescent="0.4">
      <c r="B845" s="26"/>
      <c r="D845" s="28"/>
      <c r="E845" s="16"/>
      <c r="F845" s="28"/>
      <c r="G845" s="16"/>
      <c r="I845" s="16"/>
      <c r="J845" s="16"/>
      <c r="N845" s="16"/>
    </row>
    <row r="846" spans="2:23" s="15" customFormat="1" x14ac:dyDescent="0.4">
      <c r="B846" s="26"/>
      <c r="D846" s="28"/>
      <c r="E846" s="16"/>
      <c r="F846" s="28"/>
      <c r="G846" s="16"/>
      <c r="I846" s="16"/>
      <c r="J846" s="16"/>
      <c r="N846" s="16"/>
    </row>
    <row r="847" spans="2:23" s="15" customFormat="1" x14ac:dyDescent="0.4">
      <c r="B847" s="26"/>
      <c r="D847" s="28"/>
      <c r="E847" s="16"/>
      <c r="F847" s="28"/>
      <c r="G847" s="16"/>
      <c r="I847" s="16"/>
      <c r="J847" s="16"/>
      <c r="N847" s="16"/>
    </row>
    <row r="848" spans="2:23" s="15" customFormat="1" x14ac:dyDescent="0.4">
      <c r="B848" s="26"/>
      <c r="D848" s="28"/>
      <c r="E848" s="16"/>
      <c r="F848" s="28"/>
      <c r="G848" s="16"/>
      <c r="I848" s="16"/>
      <c r="J848" s="16"/>
      <c r="N848" s="16"/>
    </row>
    <row r="849" spans="2:14" s="15" customFormat="1" x14ac:dyDescent="0.4">
      <c r="B849" s="26"/>
      <c r="D849" s="28"/>
      <c r="E849" s="16"/>
      <c r="F849" s="28"/>
      <c r="G849" s="16"/>
      <c r="I849" s="16"/>
      <c r="J849" s="16"/>
      <c r="N849" s="16"/>
    </row>
    <row r="850" spans="2:14" s="15" customFormat="1" x14ac:dyDescent="0.4">
      <c r="B850" s="26"/>
      <c r="D850" s="28"/>
      <c r="E850" s="16"/>
      <c r="F850" s="28"/>
      <c r="G850" s="16"/>
      <c r="I850" s="16"/>
      <c r="J850" s="16"/>
      <c r="N850" s="16"/>
    </row>
    <row r="851" spans="2:14" s="15" customFormat="1" x14ac:dyDescent="0.4">
      <c r="B851" s="26"/>
      <c r="D851" s="28"/>
      <c r="E851" s="16"/>
      <c r="F851" s="28"/>
      <c r="G851" s="16"/>
      <c r="I851" s="16"/>
      <c r="J851" s="16"/>
      <c r="N851" s="16"/>
    </row>
    <row r="852" spans="2:14" s="15" customFormat="1" x14ac:dyDescent="0.4">
      <c r="B852" s="26"/>
      <c r="D852" s="28"/>
      <c r="E852" s="16"/>
      <c r="F852" s="28"/>
      <c r="G852" s="16"/>
      <c r="I852" s="16"/>
      <c r="J852" s="16"/>
      <c r="N852" s="16"/>
    </row>
    <row r="853" spans="2:14" s="15" customFormat="1" x14ac:dyDescent="0.4">
      <c r="B853" s="26"/>
      <c r="D853" s="28"/>
      <c r="E853" s="16"/>
      <c r="F853" s="28"/>
      <c r="G853" s="16"/>
      <c r="I853" s="16"/>
      <c r="J853" s="16"/>
      <c r="N853" s="16"/>
    </row>
    <row r="854" spans="2:14" s="15" customFormat="1" x14ac:dyDescent="0.4">
      <c r="B854" s="26"/>
      <c r="D854" s="28"/>
      <c r="E854" s="16"/>
      <c r="F854" s="28"/>
      <c r="G854" s="16"/>
      <c r="I854" s="16"/>
      <c r="J854" s="16"/>
      <c r="N854" s="16"/>
    </row>
    <row r="855" spans="2:14" s="15" customFormat="1" x14ac:dyDescent="0.4">
      <c r="B855" s="26"/>
      <c r="D855" s="28"/>
      <c r="E855" s="16"/>
      <c r="F855" s="28"/>
      <c r="G855" s="16"/>
      <c r="I855" s="16"/>
      <c r="J855" s="16"/>
      <c r="N855" s="16"/>
    </row>
    <row r="856" spans="2:14" s="15" customFormat="1" x14ac:dyDescent="0.4">
      <c r="B856" s="26"/>
      <c r="D856" s="28"/>
      <c r="E856" s="16"/>
      <c r="F856" s="28"/>
      <c r="G856" s="16"/>
      <c r="I856" s="16"/>
      <c r="J856" s="16"/>
      <c r="N856" s="16"/>
    </row>
    <row r="857" spans="2:14" s="15" customFormat="1" x14ac:dyDescent="0.4">
      <c r="B857" s="26"/>
      <c r="D857" s="28"/>
      <c r="E857" s="16"/>
      <c r="F857" s="28"/>
      <c r="G857" s="16"/>
      <c r="I857" s="16"/>
      <c r="J857" s="16"/>
      <c r="N857" s="16"/>
    </row>
    <row r="858" spans="2:14" s="15" customFormat="1" x14ac:dyDescent="0.4">
      <c r="B858" s="26"/>
      <c r="D858" s="28"/>
      <c r="E858" s="16"/>
      <c r="F858" s="28"/>
      <c r="G858" s="16"/>
      <c r="I858" s="16"/>
      <c r="J858" s="16"/>
      <c r="N858" s="16"/>
    </row>
    <row r="859" spans="2:14" s="15" customFormat="1" x14ac:dyDescent="0.4">
      <c r="B859" s="26"/>
      <c r="D859" s="28"/>
      <c r="E859" s="16"/>
      <c r="F859" s="28"/>
      <c r="G859" s="16"/>
      <c r="I859" s="16"/>
      <c r="J859" s="16"/>
      <c r="N859" s="16"/>
    </row>
    <row r="860" spans="2:14" s="15" customFormat="1" x14ac:dyDescent="0.4">
      <c r="B860" s="26"/>
      <c r="D860" s="28"/>
      <c r="E860" s="16"/>
      <c r="F860" s="28"/>
      <c r="G860" s="16"/>
      <c r="I860" s="16"/>
      <c r="J860" s="16"/>
      <c r="N860" s="16"/>
    </row>
    <row r="861" spans="2:14" s="15" customFormat="1" x14ac:dyDescent="0.4">
      <c r="B861" s="26"/>
      <c r="D861" s="28"/>
      <c r="E861" s="16"/>
      <c r="F861" s="28"/>
      <c r="G861" s="16"/>
      <c r="I861" s="16"/>
      <c r="J861" s="16"/>
      <c r="N861" s="16"/>
    </row>
    <row r="862" spans="2:14" s="15" customFormat="1" x14ac:dyDescent="0.4">
      <c r="B862" s="26"/>
      <c r="D862" s="28"/>
      <c r="E862" s="16"/>
      <c r="F862" s="28"/>
      <c r="G862" s="16"/>
      <c r="I862" s="16"/>
      <c r="J862" s="16"/>
      <c r="N862" s="16"/>
    </row>
    <row r="863" spans="2:14" s="15" customFormat="1" x14ac:dyDescent="0.4">
      <c r="B863" s="26"/>
      <c r="D863" s="28"/>
      <c r="E863" s="16"/>
      <c r="F863" s="28"/>
      <c r="G863" s="16"/>
      <c r="I863" s="16"/>
      <c r="J863" s="16"/>
      <c r="N863" s="16"/>
    </row>
    <row r="864" spans="2:14" s="15" customFormat="1" x14ac:dyDescent="0.4">
      <c r="B864" s="26"/>
      <c r="D864" s="28"/>
      <c r="E864" s="16"/>
      <c r="F864" s="28"/>
      <c r="G864" s="16"/>
      <c r="I864" s="16"/>
      <c r="J864" s="16"/>
      <c r="N864" s="16"/>
    </row>
    <row r="865" spans="2:14" s="15" customFormat="1" x14ac:dyDescent="0.4">
      <c r="B865" s="26"/>
      <c r="D865" s="28"/>
      <c r="E865" s="16"/>
      <c r="F865" s="28"/>
      <c r="G865" s="16"/>
      <c r="I865" s="16"/>
      <c r="J865" s="16"/>
      <c r="N865" s="16"/>
    </row>
    <row r="866" spans="2:14" s="15" customFormat="1" x14ac:dyDescent="0.4">
      <c r="B866" s="26"/>
      <c r="D866" s="28"/>
      <c r="E866" s="16"/>
      <c r="F866" s="28"/>
      <c r="G866" s="16"/>
      <c r="I866" s="16"/>
      <c r="J866" s="16"/>
      <c r="N866" s="16"/>
    </row>
    <row r="867" spans="2:14" s="15" customFormat="1" x14ac:dyDescent="0.4">
      <c r="B867" s="26"/>
      <c r="D867" s="28"/>
      <c r="E867" s="16"/>
      <c r="F867" s="28"/>
      <c r="G867" s="16"/>
      <c r="I867" s="16"/>
      <c r="J867" s="16"/>
      <c r="N867" s="16"/>
    </row>
    <row r="868" spans="2:14" s="15" customFormat="1" x14ac:dyDescent="0.4">
      <c r="B868" s="26"/>
      <c r="D868" s="28"/>
      <c r="E868" s="16"/>
      <c r="F868" s="28"/>
      <c r="G868" s="16"/>
      <c r="I868" s="16"/>
      <c r="J868" s="16"/>
      <c r="N868" s="16"/>
    </row>
    <row r="869" spans="2:14" s="15" customFormat="1" x14ac:dyDescent="0.4">
      <c r="B869" s="26"/>
      <c r="D869" s="28"/>
      <c r="E869" s="16"/>
      <c r="F869" s="28"/>
      <c r="G869" s="16"/>
      <c r="I869" s="16"/>
      <c r="J869" s="16"/>
      <c r="N869" s="16"/>
    </row>
    <row r="870" spans="2:14" s="15" customFormat="1" x14ac:dyDescent="0.4">
      <c r="B870" s="26"/>
      <c r="D870" s="28"/>
      <c r="E870" s="16"/>
      <c r="F870" s="28"/>
      <c r="G870" s="16"/>
      <c r="I870" s="16"/>
      <c r="J870" s="16"/>
      <c r="N870" s="16"/>
    </row>
    <row r="871" spans="2:14" s="15" customFormat="1" x14ac:dyDescent="0.4">
      <c r="B871" s="26"/>
      <c r="D871" s="28"/>
      <c r="E871" s="16"/>
      <c r="F871" s="28"/>
      <c r="G871" s="16"/>
      <c r="I871" s="16"/>
      <c r="J871" s="16"/>
      <c r="N871" s="16"/>
    </row>
    <row r="872" spans="2:14" s="15" customFormat="1" x14ac:dyDescent="0.4">
      <c r="B872" s="26"/>
      <c r="D872" s="28"/>
      <c r="E872" s="16"/>
      <c r="F872" s="28"/>
      <c r="G872" s="16"/>
      <c r="I872" s="16"/>
      <c r="J872" s="16"/>
      <c r="N872" s="16"/>
    </row>
    <row r="873" spans="2:14" s="15" customFormat="1" x14ac:dyDescent="0.4">
      <c r="B873" s="26"/>
      <c r="D873" s="28"/>
      <c r="E873" s="16"/>
      <c r="F873" s="28"/>
      <c r="G873" s="16"/>
      <c r="I873" s="16"/>
      <c r="J873" s="16"/>
      <c r="N873" s="16"/>
    </row>
    <row r="874" spans="2:14" s="15" customFormat="1" x14ac:dyDescent="0.4">
      <c r="B874" s="26"/>
      <c r="D874" s="28"/>
      <c r="E874" s="16"/>
      <c r="F874" s="28"/>
      <c r="G874" s="16"/>
      <c r="I874" s="16"/>
      <c r="J874" s="16"/>
      <c r="N874" s="16"/>
    </row>
    <row r="875" spans="2:14" s="15" customFormat="1" x14ac:dyDescent="0.4">
      <c r="B875" s="26"/>
      <c r="D875" s="28"/>
      <c r="E875" s="16"/>
      <c r="F875" s="28"/>
      <c r="G875" s="16"/>
      <c r="I875" s="16"/>
      <c r="J875" s="16"/>
      <c r="N875" s="16"/>
    </row>
    <row r="876" spans="2:14" s="15" customFormat="1" x14ac:dyDescent="0.4">
      <c r="B876" s="26"/>
      <c r="D876" s="28"/>
      <c r="E876" s="16"/>
      <c r="F876" s="28"/>
      <c r="G876" s="16"/>
      <c r="I876" s="16"/>
      <c r="J876" s="16"/>
      <c r="N876" s="16"/>
    </row>
    <row r="877" spans="2:14" s="15" customFormat="1" x14ac:dyDescent="0.4">
      <c r="B877" s="26"/>
      <c r="D877" s="28"/>
      <c r="E877" s="16"/>
      <c r="F877" s="28"/>
      <c r="G877" s="16"/>
      <c r="I877" s="16"/>
      <c r="J877" s="16"/>
      <c r="N877" s="16"/>
    </row>
    <row r="878" spans="2:14" s="15" customFormat="1" x14ac:dyDescent="0.4">
      <c r="B878" s="26"/>
      <c r="D878" s="28"/>
      <c r="E878" s="16"/>
      <c r="F878" s="28"/>
      <c r="G878" s="16"/>
      <c r="I878" s="16"/>
      <c r="J878" s="16"/>
      <c r="N878" s="16"/>
    </row>
    <row r="879" spans="2:14" s="15" customFormat="1" x14ac:dyDescent="0.4">
      <c r="B879" s="26"/>
      <c r="D879" s="28"/>
      <c r="E879" s="16"/>
      <c r="F879" s="28"/>
      <c r="G879" s="16"/>
      <c r="I879" s="16"/>
      <c r="J879" s="16"/>
      <c r="N879" s="16"/>
    </row>
    <row r="880" spans="2:14" s="15" customFormat="1" x14ac:dyDescent="0.4">
      <c r="B880" s="26"/>
      <c r="D880" s="28"/>
      <c r="E880" s="16"/>
      <c r="F880" s="28"/>
      <c r="G880" s="16"/>
      <c r="I880" s="16"/>
      <c r="J880" s="16"/>
      <c r="N880" s="16"/>
    </row>
    <row r="881" spans="2:14" s="15" customFormat="1" x14ac:dyDescent="0.4">
      <c r="B881" s="26"/>
      <c r="D881" s="28"/>
      <c r="E881" s="16"/>
      <c r="F881" s="28"/>
      <c r="G881" s="16"/>
      <c r="I881" s="16"/>
      <c r="J881" s="16"/>
      <c r="N881" s="16"/>
    </row>
    <row r="882" spans="2:14" s="15" customFormat="1" x14ac:dyDescent="0.4">
      <c r="B882" s="26"/>
      <c r="D882" s="28"/>
      <c r="E882" s="16"/>
      <c r="F882" s="28"/>
      <c r="G882" s="16"/>
      <c r="I882" s="16"/>
      <c r="J882" s="16"/>
      <c r="N882" s="16"/>
    </row>
    <row r="883" spans="2:14" s="15" customFormat="1" x14ac:dyDescent="0.4">
      <c r="B883" s="26"/>
      <c r="D883" s="28"/>
      <c r="E883" s="16"/>
      <c r="F883" s="28"/>
      <c r="G883" s="16"/>
      <c r="I883" s="16"/>
      <c r="J883" s="16"/>
      <c r="N883" s="16"/>
    </row>
    <row r="884" spans="2:14" s="15" customFormat="1" x14ac:dyDescent="0.4">
      <c r="B884" s="26"/>
      <c r="D884" s="28"/>
      <c r="E884" s="16"/>
      <c r="F884" s="28"/>
      <c r="G884" s="16"/>
      <c r="I884" s="16"/>
      <c r="J884" s="16"/>
      <c r="N884" s="16"/>
    </row>
    <row r="885" spans="2:14" s="15" customFormat="1" x14ac:dyDescent="0.4">
      <c r="B885" s="26"/>
      <c r="D885" s="28"/>
      <c r="E885" s="16"/>
      <c r="F885" s="28"/>
      <c r="G885" s="16"/>
      <c r="I885" s="16"/>
      <c r="J885" s="16"/>
      <c r="N885" s="16"/>
    </row>
    <row r="886" spans="2:14" s="15" customFormat="1" x14ac:dyDescent="0.4">
      <c r="B886" s="26"/>
      <c r="D886" s="28"/>
      <c r="E886" s="16"/>
      <c r="F886" s="28"/>
      <c r="G886" s="16"/>
      <c r="I886" s="16"/>
      <c r="J886" s="16"/>
      <c r="N886" s="16"/>
    </row>
    <row r="887" spans="2:14" s="15" customFormat="1" x14ac:dyDescent="0.4">
      <c r="B887" s="26"/>
      <c r="D887" s="28"/>
      <c r="E887" s="16"/>
      <c r="F887" s="28"/>
      <c r="G887" s="16"/>
      <c r="I887" s="16"/>
      <c r="J887" s="16"/>
      <c r="N887" s="16"/>
    </row>
    <row r="888" spans="2:14" s="15" customFormat="1" x14ac:dyDescent="0.4">
      <c r="B888" s="26"/>
      <c r="D888" s="28"/>
      <c r="E888" s="16"/>
      <c r="F888" s="28"/>
      <c r="G888" s="16"/>
      <c r="I888" s="16"/>
      <c r="J888" s="16"/>
      <c r="N888" s="16"/>
    </row>
    <row r="889" spans="2:14" s="15" customFormat="1" x14ac:dyDescent="0.4">
      <c r="B889" s="26"/>
      <c r="D889" s="28"/>
      <c r="E889" s="16"/>
      <c r="F889" s="28"/>
      <c r="G889" s="16"/>
      <c r="I889" s="16"/>
      <c r="J889" s="16"/>
      <c r="N889" s="16"/>
    </row>
    <row r="890" spans="2:14" s="15" customFormat="1" x14ac:dyDescent="0.4">
      <c r="B890" s="26"/>
      <c r="D890" s="28"/>
      <c r="E890" s="16"/>
      <c r="F890" s="28"/>
      <c r="G890" s="16"/>
      <c r="I890" s="16"/>
      <c r="J890" s="16"/>
      <c r="N890" s="16"/>
    </row>
    <row r="891" spans="2:14" s="15" customFormat="1" x14ac:dyDescent="0.4">
      <c r="B891" s="26"/>
      <c r="D891" s="28"/>
      <c r="E891" s="16"/>
      <c r="F891" s="28"/>
      <c r="G891" s="16"/>
      <c r="I891" s="16"/>
      <c r="J891" s="16"/>
      <c r="N891" s="16"/>
    </row>
    <row r="892" spans="2:14" s="15" customFormat="1" x14ac:dyDescent="0.4">
      <c r="B892" s="26"/>
      <c r="D892" s="28"/>
      <c r="E892" s="16"/>
      <c r="F892" s="28"/>
      <c r="G892" s="16"/>
      <c r="I892" s="16"/>
      <c r="J892" s="16"/>
      <c r="N892" s="16"/>
    </row>
    <row r="893" spans="2:14" s="15" customFormat="1" x14ac:dyDescent="0.4">
      <c r="B893" s="26"/>
      <c r="D893" s="28"/>
      <c r="E893" s="16"/>
      <c r="F893" s="28"/>
      <c r="G893" s="16"/>
      <c r="I893" s="16"/>
      <c r="J893" s="16"/>
      <c r="N893" s="16"/>
    </row>
    <row r="894" spans="2:14" s="15" customFormat="1" x14ac:dyDescent="0.4">
      <c r="B894" s="26"/>
      <c r="D894" s="28"/>
      <c r="E894" s="16"/>
      <c r="F894" s="28"/>
      <c r="G894" s="16"/>
      <c r="I894" s="16"/>
      <c r="J894" s="16"/>
      <c r="N894" s="16"/>
    </row>
    <row r="895" spans="2:14" s="15" customFormat="1" x14ac:dyDescent="0.4">
      <c r="B895" s="26"/>
      <c r="D895" s="28"/>
      <c r="E895" s="16"/>
      <c r="F895" s="28"/>
      <c r="G895" s="16"/>
      <c r="I895" s="16"/>
      <c r="J895" s="16"/>
      <c r="N895" s="16"/>
    </row>
    <row r="896" spans="2:14" s="15" customFormat="1" x14ac:dyDescent="0.4">
      <c r="B896" s="26"/>
      <c r="D896" s="28"/>
      <c r="E896" s="16"/>
      <c r="F896" s="28"/>
      <c r="G896" s="16"/>
      <c r="I896" s="16"/>
      <c r="J896" s="16"/>
      <c r="N896" s="16"/>
    </row>
    <row r="897" spans="2:14" s="15" customFormat="1" x14ac:dyDescent="0.4">
      <c r="B897" s="26"/>
      <c r="D897" s="28"/>
      <c r="E897" s="16"/>
      <c r="F897" s="28"/>
      <c r="G897" s="16"/>
      <c r="I897" s="16"/>
      <c r="J897" s="16"/>
      <c r="N897" s="16"/>
    </row>
    <row r="898" spans="2:14" s="15" customFormat="1" x14ac:dyDescent="0.4">
      <c r="B898" s="26"/>
      <c r="D898" s="28"/>
      <c r="E898" s="16"/>
      <c r="F898" s="28"/>
      <c r="G898" s="16"/>
      <c r="I898" s="16"/>
      <c r="J898" s="16"/>
      <c r="N898" s="16"/>
    </row>
    <row r="899" spans="2:14" s="15" customFormat="1" x14ac:dyDescent="0.4">
      <c r="B899" s="26"/>
      <c r="D899" s="28"/>
      <c r="E899" s="16"/>
      <c r="F899" s="28"/>
      <c r="G899" s="16"/>
      <c r="I899" s="16"/>
      <c r="J899" s="16"/>
      <c r="N899" s="16"/>
    </row>
    <row r="900" spans="2:14" s="15" customFormat="1" x14ac:dyDescent="0.4">
      <c r="B900" s="26"/>
      <c r="D900" s="28"/>
      <c r="E900" s="16"/>
      <c r="F900" s="28"/>
      <c r="G900" s="16"/>
      <c r="I900" s="16"/>
      <c r="J900" s="16"/>
      <c r="N900" s="16"/>
    </row>
    <row r="901" spans="2:14" s="15" customFormat="1" x14ac:dyDescent="0.4">
      <c r="B901" s="26"/>
      <c r="D901" s="28"/>
      <c r="E901" s="16"/>
      <c r="F901" s="28"/>
      <c r="G901" s="16"/>
      <c r="I901" s="16"/>
      <c r="J901" s="16"/>
      <c r="N901" s="16"/>
    </row>
    <row r="902" spans="2:14" s="15" customFormat="1" x14ac:dyDescent="0.4">
      <c r="B902" s="26"/>
      <c r="D902" s="28"/>
      <c r="E902" s="16"/>
      <c r="F902" s="28"/>
      <c r="G902" s="16"/>
      <c r="I902" s="16"/>
      <c r="J902" s="16"/>
      <c r="N902" s="16"/>
    </row>
    <row r="903" spans="2:14" s="15" customFormat="1" x14ac:dyDescent="0.4">
      <c r="B903" s="26"/>
      <c r="D903" s="28"/>
      <c r="E903" s="16"/>
      <c r="F903" s="28"/>
      <c r="G903" s="16"/>
      <c r="I903" s="16"/>
      <c r="J903" s="16"/>
      <c r="N903" s="16"/>
    </row>
    <row r="904" spans="2:14" s="15" customFormat="1" x14ac:dyDescent="0.4">
      <c r="B904" s="26"/>
      <c r="D904" s="28"/>
      <c r="E904" s="16"/>
      <c r="F904" s="28"/>
      <c r="G904" s="16"/>
      <c r="I904" s="16"/>
      <c r="J904" s="16"/>
      <c r="N904" s="16"/>
    </row>
    <row r="905" spans="2:14" s="15" customFormat="1" x14ac:dyDescent="0.4">
      <c r="B905" s="26"/>
      <c r="D905" s="28"/>
      <c r="E905" s="16"/>
      <c r="F905" s="28"/>
      <c r="G905" s="16"/>
      <c r="I905" s="16"/>
      <c r="J905" s="16"/>
      <c r="N905" s="16"/>
    </row>
    <row r="906" spans="2:14" s="15" customFormat="1" x14ac:dyDescent="0.4">
      <c r="B906" s="26"/>
      <c r="D906" s="28"/>
      <c r="E906" s="16"/>
      <c r="F906" s="28"/>
      <c r="G906" s="16"/>
      <c r="I906" s="16"/>
      <c r="J906" s="16"/>
      <c r="N906" s="16"/>
    </row>
    <row r="907" spans="2:14" s="15" customFormat="1" x14ac:dyDescent="0.4">
      <c r="B907" s="26"/>
      <c r="D907" s="28"/>
      <c r="E907" s="16"/>
      <c r="F907" s="28"/>
      <c r="G907" s="16"/>
      <c r="I907" s="16"/>
      <c r="J907" s="16"/>
      <c r="N907" s="16"/>
    </row>
    <row r="908" spans="2:14" s="15" customFormat="1" x14ac:dyDescent="0.4">
      <c r="B908" s="26"/>
      <c r="D908" s="28"/>
      <c r="E908" s="16"/>
      <c r="F908" s="28"/>
      <c r="G908" s="16"/>
      <c r="I908" s="16"/>
      <c r="J908" s="16"/>
      <c r="N908" s="16"/>
    </row>
    <row r="909" spans="2:14" s="15" customFormat="1" x14ac:dyDescent="0.4">
      <c r="B909" s="26"/>
      <c r="D909" s="28"/>
      <c r="E909" s="16"/>
      <c r="F909" s="28"/>
      <c r="G909" s="16"/>
      <c r="I909" s="16"/>
      <c r="J909" s="16"/>
      <c r="N909" s="16"/>
    </row>
    <row r="910" spans="2:14" s="15" customFormat="1" x14ac:dyDescent="0.4">
      <c r="B910" s="26"/>
      <c r="D910" s="28"/>
      <c r="E910" s="16"/>
      <c r="F910" s="28"/>
      <c r="G910" s="16"/>
      <c r="I910" s="16"/>
      <c r="J910" s="16"/>
      <c r="N910" s="16"/>
    </row>
    <row r="911" spans="2:14" s="15" customFormat="1" x14ac:dyDescent="0.4">
      <c r="B911" s="26"/>
      <c r="D911" s="28"/>
      <c r="E911" s="16"/>
      <c r="F911" s="28"/>
      <c r="G911" s="16"/>
      <c r="I911" s="16"/>
      <c r="J911" s="16"/>
      <c r="N911" s="16"/>
    </row>
    <row r="912" spans="2:14" s="15" customFormat="1" x14ac:dyDescent="0.4">
      <c r="B912" s="26"/>
      <c r="D912" s="28"/>
      <c r="E912" s="16"/>
      <c r="F912" s="28"/>
      <c r="G912" s="16"/>
      <c r="I912" s="16"/>
      <c r="J912" s="16"/>
      <c r="N912" s="16"/>
    </row>
    <row r="913" spans="2:14" s="15" customFormat="1" x14ac:dyDescent="0.4">
      <c r="B913" s="26"/>
      <c r="D913" s="28"/>
      <c r="E913" s="16"/>
      <c r="F913" s="28"/>
      <c r="G913" s="16"/>
      <c r="I913" s="16"/>
      <c r="J913" s="16"/>
      <c r="N913" s="16"/>
    </row>
    <row r="914" spans="2:14" s="15" customFormat="1" x14ac:dyDescent="0.4">
      <c r="B914" s="26"/>
      <c r="D914" s="28"/>
      <c r="E914" s="16"/>
      <c r="F914" s="28"/>
      <c r="G914" s="16"/>
      <c r="I914" s="16"/>
      <c r="J914" s="16"/>
      <c r="N914" s="16"/>
    </row>
    <row r="915" spans="2:14" s="15" customFormat="1" x14ac:dyDescent="0.4">
      <c r="B915" s="26"/>
      <c r="D915" s="28"/>
      <c r="E915" s="16"/>
      <c r="F915" s="28"/>
      <c r="G915" s="16"/>
      <c r="I915" s="16"/>
      <c r="J915" s="16"/>
      <c r="N915" s="16"/>
    </row>
    <row r="916" spans="2:14" s="15" customFormat="1" x14ac:dyDescent="0.4">
      <c r="B916" s="26"/>
      <c r="D916" s="28"/>
      <c r="E916" s="16"/>
      <c r="F916" s="28"/>
      <c r="G916" s="16"/>
      <c r="I916" s="16"/>
      <c r="J916" s="16"/>
      <c r="N916" s="16"/>
    </row>
    <row r="917" spans="2:14" s="15" customFormat="1" x14ac:dyDescent="0.4">
      <c r="B917" s="26"/>
      <c r="D917" s="28"/>
      <c r="E917" s="16"/>
      <c r="F917" s="28"/>
      <c r="G917" s="16"/>
      <c r="I917" s="16"/>
      <c r="J917" s="16"/>
      <c r="N917" s="16"/>
    </row>
    <row r="918" spans="2:14" s="15" customFormat="1" x14ac:dyDescent="0.4">
      <c r="B918" s="26"/>
      <c r="D918" s="28"/>
      <c r="E918" s="16"/>
      <c r="F918" s="28"/>
      <c r="G918" s="16"/>
      <c r="I918" s="16"/>
      <c r="J918" s="16"/>
      <c r="N918" s="16"/>
    </row>
    <row r="919" spans="2:14" s="15" customFormat="1" x14ac:dyDescent="0.4">
      <c r="B919" s="26"/>
      <c r="D919" s="28"/>
      <c r="E919" s="16"/>
      <c r="F919" s="28"/>
      <c r="G919" s="16"/>
      <c r="I919" s="16"/>
      <c r="J919" s="16"/>
      <c r="N919" s="16"/>
    </row>
    <row r="920" spans="2:14" s="15" customFormat="1" x14ac:dyDescent="0.4">
      <c r="B920" s="26"/>
      <c r="D920" s="28"/>
      <c r="E920" s="16"/>
      <c r="F920" s="28"/>
      <c r="G920" s="16"/>
      <c r="I920" s="16"/>
      <c r="J920" s="16"/>
      <c r="N920" s="16"/>
    </row>
    <row r="921" spans="2:14" s="15" customFormat="1" x14ac:dyDescent="0.4">
      <c r="B921" s="26"/>
      <c r="D921" s="28"/>
      <c r="E921" s="16"/>
      <c r="F921" s="28"/>
      <c r="G921" s="16"/>
      <c r="I921" s="16"/>
      <c r="J921" s="16"/>
      <c r="N921" s="16"/>
    </row>
    <row r="922" spans="2:14" s="15" customFormat="1" x14ac:dyDescent="0.4">
      <c r="B922" s="26"/>
      <c r="D922" s="28"/>
      <c r="E922" s="16"/>
      <c r="F922" s="28"/>
      <c r="G922" s="16"/>
      <c r="I922" s="16"/>
      <c r="J922" s="16"/>
      <c r="N922" s="16"/>
    </row>
    <row r="923" spans="2:14" s="15" customFormat="1" x14ac:dyDescent="0.4">
      <c r="B923" s="26"/>
      <c r="D923" s="28"/>
      <c r="E923" s="16"/>
      <c r="F923" s="28"/>
      <c r="G923" s="16"/>
      <c r="I923" s="16"/>
      <c r="J923" s="16"/>
      <c r="N923" s="16"/>
    </row>
    <row r="924" spans="2:14" s="15" customFormat="1" x14ac:dyDescent="0.4">
      <c r="B924" s="26"/>
      <c r="D924" s="28"/>
      <c r="E924" s="16"/>
      <c r="F924" s="28"/>
      <c r="G924" s="16"/>
      <c r="I924" s="16"/>
      <c r="J924" s="16"/>
      <c r="N924" s="16"/>
    </row>
    <row r="925" spans="2:14" s="15" customFormat="1" x14ac:dyDescent="0.4">
      <c r="B925" s="26"/>
      <c r="D925" s="28"/>
      <c r="E925" s="16"/>
      <c r="F925" s="28"/>
      <c r="G925" s="16"/>
      <c r="I925" s="16"/>
      <c r="J925" s="16"/>
      <c r="N925" s="16"/>
    </row>
    <row r="926" spans="2:14" s="15" customFormat="1" x14ac:dyDescent="0.4">
      <c r="B926" s="26"/>
      <c r="D926" s="28"/>
      <c r="E926" s="16"/>
      <c r="F926" s="28"/>
      <c r="G926" s="16"/>
      <c r="I926" s="16"/>
      <c r="J926" s="16"/>
      <c r="N926" s="16"/>
    </row>
    <row r="927" spans="2:14" s="15" customFormat="1" x14ac:dyDescent="0.4">
      <c r="B927" s="26"/>
      <c r="D927" s="28"/>
      <c r="E927" s="16"/>
      <c r="F927" s="28"/>
      <c r="G927" s="16"/>
      <c r="I927" s="16"/>
      <c r="J927" s="16"/>
      <c r="N927" s="16"/>
    </row>
    <row r="928" spans="2:14" s="15" customFormat="1" x14ac:dyDescent="0.4">
      <c r="B928" s="26"/>
      <c r="D928" s="28"/>
      <c r="E928" s="16"/>
      <c r="F928" s="28"/>
      <c r="G928" s="16"/>
      <c r="I928" s="16"/>
      <c r="J928" s="16"/>
      <c r="N928" s="16"/>
    </row>
    <row r="929" spans="2:14" s="15" customFormat="1" x14ac:dyDescent="0.4">
      <c r="B929" s="26"/>
      <c r="D929" s="28"/>
      <c r="E929" s="16"/>
      <c r="F929" s="28"/>
      <c r="G929" s="16"/>
      <c r="I929" s="16"/>
      <c r="J929" s="16"/>
      <c r="N929" s="16"/>
    </row>
    <row r="930" spans="2:14" s="15" customFormat="1" x14ac:dyDescent="0.4">
      <c r="B930" s="26"/>
      <c r="D930" s="28"/>
      <c r="E930" s="16"/>
      <c r="F930" s="28"/>
      <c r="G930" s="16"/>
      <c r="I930" s="16"/>
      <c r="J930" s="16"/>
      <c r="N930" s="16"/>
    </row>
    <row r="931" spans="2:14" s="15" customFormat="1" x14ac:dyDescent="0.4">
      <c r="B931" s="26"/>
      <c r="D931" s="28"/>
      <c r="E931" s="16"/>
      <c r="F931" s="28"/>
      <c r="G931" s="16"/>
      <c r="I931" s="16"/>
      <c r="J931" s="16"/>
      <c r="N931" s="16"/>
    </row>
    <row r="932" spans="2:14" s="15" customFormat="1" x14ac:dyDescent="0.4">
      <c r="B932" s="26"/>
      <c r="D932" s="28"/>
      <c r="E932" s="16"/>
      <c r="F932" s="28"/>
      <c r="G932" s="16"/>
      <c r="I932" s="16"/>
      <c r="J932" s="16"/>
      <c r="N932" s="16"/>
    </row>
    <row r="933" spans="2:14" s="15" customFormat="1" x14ac:dyDescent="0.4">
      <c r="B933" s="26"/>
      <c r="D933" s="28"/>
      <c r="E933" s="16"/>
      <c r="F933" s="28"/>
      <c r="G933" s="16"/>
      <c r="I933" s="16"/>
      <c r="J933" s="16"/>
      <c r="N933" s="16"/>
    </row>
    <row r="934" spans="2:14" s="15" customFormat="1" x14ac:dyDescent="0.4">
      <c r="B934" s="26"/>
      <c r="D934" s="28"/>
      <c r="E934" s="16"/>
      <c r="F934" s="28"/>
      <c r="G934" s="16"/>
      <c r="I934" s="16"/>
      <c r="J934" s="16"/>
      <c r="N934" s="16"/>
    </row>
    <row r="935" spans="2:14" s="15" customFormat="1" x14ac:dyDescent="0.4">
      <c r="B935" s="26"/>
      <c r="D935" s="28"/>
      <c r="E935" s="16"/>
      <c r="F935" s="28"/>
      <c r="G935" s="16"/>
      <c r="I935" s="16"/>
      <c r="J935" s="16"/>
      <c r="N935" s="16"/>
    </row>
    <row r="936" spans="2:14" s="15" customFormat="1" x14ac:dyDescent="0.4">
      <c r="B936" s="26"/>
      <c r="D936" s="28"/>
      <c r="E936" s="16"/>
      <c r="F936" s="28"/>
      <c r="G936" s="16"/>
      <c r="I936" s="16"/>
      <c r="J936" s="16"/>
      <c r="N936" s="16"/>
    </row>
    <row r="937" spans="2:14" s="15" customFormat="1" x14ac:dyDescent="0.4">
      <c r="B937" s="26"/>
      <c r="D937" s="28"/>
      <c r="E937" s="16"/>
      <c r="F937" s="28"/>
      <c r="G937" s="16"/>
      <c r="I937" s="16"/>
      <c r="J937" s="16"/>
      <c r="N937" s="16"/>
    </row>
    <row r="938" spans="2:14" s="15" customFormat="1" x14ac:dyDescent="0.4">
      <c r="B938" s="26"/>
      <c r="D938" s="28"/>
      <c r="E938" s="16"/>
      <c r="F938" s="28"/>
      <c r="G938" s="16"/>
      <c r="I938" s="16"/>
      <c r="J938" s="16"/>
      <c r="N938" s="16"/>
    </row>
    <row r="939" spans="2:14" s="15" customFormat="1" x14ac:dyDescent="0.4">
      <c r="B939" s="26"/>
      <c r="D939" s="28"/>
      <c r="E939" s="16"/>
      <c r="F939" s="28"/>
      <c r="G939" s="16"/>
      <c r="I939" s="16"/>
      <c r="J939" s="16"/>
      <c r="N939" s="16"/>
    </row>
    <row r="940" spans="2:14" s="15" customFormat="1" x14ac:dyDescent="0.4">
      <c r="B940" s="26"/>
      <c r="D940" s="28"/>
      <c r="E940" s="16"/>
      <c r="F940" s="28"/>
      <c r="G940" s="16"/>
      <c r="I940" s="16"/>
      <c r="J940" s="16"/>
      <c r="N940" s="16"/>
    </row>
    <row r="941" spans="2:14" s="15" customFormat="1" x14ac:dyDescent="0.4">
      <c r="B941" s="26"/>
      <c r="D941" s="28"/>
      <c r="E941" s="16"/>
      <c r="F941" s="28"/>
      <c r="G941" s="16"/>
      <c r="I941" s="16"/>
      <c r="J941" s="16"/>
      <c r="N941" s="16"/>
    </row>
    <row r="942" spans="2:14" s="15" customFormat="1" x14ac:dyDescent="0.4">
      <c r="B942" s="26"/>
      <c r="D942" s="28"/>
      <c r="E942" s="16"/>
      <c r="F942" s="28"/>
      <c r="G942" s="16"/>
      <c r="I942" s="16"/>
      <c r="J942" s="16"/>
      <c r="N942" s="16"/>
    </row>
    <row r="943" spans="2:14" s="15" customFormat="1" x14ac:dyDescent="0.4">
      <c r="B943" s="26"/>
      <c r="D943" s="28"/>
      <c r="E943" s="16"/>
      <c r="F943" s="28"/>
      <c r="G943" s="16"/>
      <c r="I943" s="16"/>
      <c r="J943" s="16"/>
      <c r="N943" s="16"/>
    </row>
    <row r="944" spans="2:14" s="15" customFormat="1" x14ac:dyDescent="0.4">
      <c r="B944" s="26"/>
      <c r="D944" s="28"/>
      <c r="E944" s="16"/>
      <c r="F944" s="28"/>
      <c r="G944" s="16"/>
      <c r="I944" s="16"/>
      <c r="J944" s="16"/>
      <c r="N944" s="16"/>
    </row>
    <row r="945" spans="2:14" s="15" customFormat="1" x14ac:dyDescent="0.4">
      <c r="B945" s="26"/>
      <c r="D945" s="28"/>
      <c r="E945" s="16"/>
      <c r="F945" s="28"/>
      <c r="G945" s="16"/>
      <c r="I945" s="16"/>
      <c r="J945" s="16"/>
      <c r="N945" s="16"/>
    </row>
    <row r="946" spans="2:14" s="15" customFormat="1" x14ac:dyDescent="0.4">
      <c r="B946" s="26"/>
      <c r="D946" s="28"/>
      <c r="E946" s="16"/>
      <c r="F946" s="28"/>
      <c r="G946" s="16"/>
      <c r="I946" s="16"/>
      <c r="J946" s="16"/>
      <c r="N946" s="16"/>
    </row>
    <row r="947" spans="2:14" s="15" customFormat="1" x14ac:dyDescent="0.4">
      <c r="B947" s="26"/>
      <c r="D947" s="28"/>
      <c r="E947" s="16"/>
      <c r="F947" s="28"/>
      <c r="G947" s="16"/>
      <c r="I947" s="16"/>
      <c r="J947" s="16"/>
      <c r="N947" s="16"/>
    </row>
    <row r="948" spans="2:14" s="15" customFormat="1" x14ac:dyDescent="0.4">
      <c r="B948" s="26"/>
      <c r="D948" s="28"/>
      <c r="E948" s="16"/>
      <c r="F948" s="28"/>
      <c r="G948" s="16"/>
      <c r="I948" s="16"/>
      <c r="J948" s="16"/>
      <c r="N948" s="16"/>
    </row>
    <row r="949" spans="2:14" s="15" customFormat="1" x14ac:dyDescent="0.4">
      <c r="B949" s="26"/>
      <c r="D949" s="28"/>
      <c r="E949" s="16"/>
      <c r="F949" s="28"/>
      <c r="G949" s="16"/>
      <c r="I949" s="16"/>
      <c r="J949" s="16"/>
      <c r="N949" s="16"/>
    </row>
    <row r="950" spans="2:14" s="15" customFormat="1" x14ac:dyDescent="0.4">
      <c r="B950" s="26"/>
      <c r="D950" s="28"/>
      <c r="E950" s="16"/>
      <c r="F950" s="28"/>
      <c r="G950" s="16"/>
      <c r="I950" s="16"/>
      <c r="J950" s="16"/>
      <c r="N950" s="16"/>
    </row>
    <row r="951" spans="2:14" s="15" customFormat="1" x14ac:dyDescent="0.4">
      <c r="B951" s="26"/>
      <c r="D951" s="28"/>
      <c r="E951" s="16"/>
      <c r="F951" s="28"/>
      <c r="G951" s="16"/>
      <c r="I951" s="16"/>
      <c r="J951" s="16"/>
      <c r="N951" s="16"/>
    </row>
    <row r="952" spans="2:14" s="15" customFormat="1" x14ac:dyDescent="0.4">
      <c r="B952" s="26"/>
      <c r="D952" s="28"/>
      <c r="E952" s="16"/>
      <c r="F952" s="28"/>
      <c r="G952" s="16"/>
      <c r="I952" s="16"/>
      <c r="J952" s="16"/>
      <c r="N952" s="16"/>
    </row>
    <row r="953" spans="2:14" s="15" customFormat="1" x14ac:dyDescent="0.4">
      <c r="B953" s="26"/>
      <c r="D953" s="28"/>
      <c r="E953" s="16"/>
      <c r="F953" s="28"/>
      <c r="G953" s="16"/>
      <c r="I953" s="16"/>
      <c r="J953" s="16"/>
      <c r="N953" s="16"/>
    </row>
    <row r="954" spans="2:14" s="15" customFormat="1" x14ac:dyDescent="0.4">
      <c r="B954" s="26"/>
      <c r="D954" s="28"/>
      <c r="E954" s="16"/>
      <c r="F954" s="28"/>
      <c r="G954" s="16"/>
      <c r="I954" s="16"/>
      <c r="J954" s="16"/>
      <c r="N954" s="16"/>
    </row>
    <row r="955" spans="2:14" s="15" customFormat="1" x14ac:dyDescent="0.4">
      <c r="B955" s="26"/>
      <c r="D955" s="28"/>
      <c r="E955" s="16"/>
      <c r="F955" s="28"/>
      <c r="G955" s="16"/>
      <c r="I955" s="16"/>
      <c r="J955" s="16"/>
      <c r="N955" s="16"/>
    </row>
    <row r="956" spans="2:14" s="15" customFormat="1" x14ac:dyDescent="0.4">
      <c r="B956" s="26"/>
      <c r="D956" s="28"/>
      <c r="E956" s="16"/>
      <c r="F956" s="28"/>
      <c r="G956" s="16"/>
      <c r="I956" s="16"/>
      <c r="J956" s="16"/>
      <c r="N956" s="16"/>
    </row>
    <row r="957" spans="2:14" s="15" customFormat="1" x14ac:dyDescent="0.4">
      <c r="B957" s="26"/>
      <c r="D957" s="28"/>
      <c r="E957" s="16"/>
      <c r="F957" s="28"/>
      <c r="G957" s="16"/>
      <c r="I957" s="16"/>
      <c r="J957" s="16"/>
      <c r="N957" s="16"/>
    </row>
    <row r="958" spans="2:14" s="15" customFormat="1" x14ac:dyDescent="0.4">
      <c r="B958" s="26"/>
      <c r="D958" s="28"/>
      <c r="E958" s="16"/>
      <c r="F958" s="28"/>
      <c r="G958" s="16"/>
      <c r="I958" s="16"/>
      <c r="J958" s="16"/>
      <c r="N958" s="16"/>
    </row>
    <row r="959" spans="2:14" s="15" customFormat="1" x14ac:dyDescent="0.4">
      <c r="B959" s="26"/>
      <c r="D959" s="28"/>
      <c r="E959" s="16"/>
      <c r="F959" s="28"/>
      <c r="G959" s="16"/>
      <c r="I959" s="16"/>
      <c r="J959" s="16"/>
      <c r="N959" s="16"/>
    </row>
    <row r="960" spans="2:14" s="15" customFormat="1" x14ac:dyDescent="0.4">
      <c r="B960" s="26"/>
      <c r="D960" s="28"/>
      <c r="E960" s="16"/>
      <c r="F960" s="28"/>
      <c r="G960" s="16"/>
      <c r="I960" s="16"/>
      <c r="J960" s="16"/>
      <c r="N960" s="16"/>
    </row>
    <row r="961" spans="2:14" s="15" customFormat="1" x14ac:dyDescent="0.4">
      <c r="B961" s="26"/>
      <c r="D961" s="28"/>
      <c r="E961" s="16"/>
      <c r="F961" s="28"/>
      <c r="G961" s="16"/>
      <c r="I961" s="16"/>
      <c r="J961" s="16"/>
      <c r="N961" s="16"/>
    </row>
    <row r="962" spans="2:14" s="15" customFormat="1" x14ac:dyDescent="0.4">
      <c r="B962" s="26"/>
      <c r="D962" s="28"/>
      <c r="E962" s="16"/>
      <c r="F962" s="28"/>
      <c r="G962" s="16"/>
      <c r="I962" s="16"/>
      <c r="J962" s="16"/>
      <c r="N962" s="16"/>
    </row>
    <row r="963" spans="2:14" s="15" customFormat="1" x14ac:dyDescent="0.4">
      <c r="B963" s="26"/>
      <c r="D963" s="28"/>
      <c r="E963" s="16"/>
      <c r="F963" s="28"/>
      <c r="G963" s="16"/>
      <c r="I963" s="16"/>
      <c r="J963" s="16"/>
      <c r="N963" s="16"/>
    </row>
    <row r="964" spans="2:14" s="15" customFormat="1" x14ac:dyDescent="0.4">
      <c r="B964" s="26"/>
      <c r="D964" s="28"/>
      <c r="E964" s="16"/>
      <c r="F964" s="28"/>
      <c r="G964" s="16"/>
      <c r="I964" s="16"/>
      <c r="J964" s="16"/>
      <c r="N964" s="16"/>
    </row>
    <row r="965" spans="2:14" s="15" customFormat="1" x14ac:dyDescent="0.4">
      <c r="B965" s="26"/>
      <c r="D965" s="28"/>
      <c r="E965" s="16"/>
      <c r="F965" s="28"/>
      <c r="G965" s="16"/>
      <c r="I965" s="16"/>
      <c r="J965" s="16"/>
      <c r="N965" s="16"/>
    </row>
    <row r="966" spans="2:14" s="15" customFormat="1" x14ac:dyDescent="0.4">
      <c r="B966" s="26"/>
      <c r="D966" s="28"/>
      <c r="E966" s="16"/>
      <c r="F966" s="28"/>
      <c r="G966" s="16"/>
      <c r="I966" s="16"/>
      <c r="J966" s="16"/>
      <c r="N966" s="16"/>
    </row>
    <row r="967" spans="2:14" s="15" customFormat="1" x14ac:dyDescent="0.4">
      <c r="B967" s="26"/>
      <c r="D967" s="28"/>
      <c r="E967" s="16"/>
      <c r="F967" s="28"/>
      <c r="G967" s="16"/>
      <c r="I967" s="16"/>
      <c r="J967" s="16"/>
      <c r="N967" s="16"/>
    </row>
    <row r="968" spans="2:14" s="15" customFormat="1" x14ac:dyDescent="0.4">
      <c r="B968" s="26"/>
      <c r="D968" s="28"/>
      <c r="E968" s="16"/>
      <c r="F968" s="28"/>
      <c r="G968" s="16"/>
      <c r="I968" s="16"/>
      <c r="J968" s="16"/>
      <c r="N968" s="16"/>
    </row>
    <row r="969" spans="2:14" s="15" customFormat="1" x14ac:dyDescent="0.4">
      <c r="B969" s="26"/>
      <c r="D969" s="28"/>
      <c r="E969" s="16"/>
      <c r="F969" s="28"/>
      <c r="G969" s="16"/>
      <c r="I969" s="16"/>
      <c r="J969" s="16"/>
      <c r="N969" s="16"/>
    </row>
    <row r="970" spans="2:14" s="15" customFormat="1" x14ac:dyDescent="0.4">
      <c r="B970" s="26"/>
      <c r="D970" s="28"/>
      <c r="E970" s="16"/>
      <c r="F970" s="28"/>
      <c r="G970" s="16"/>
      <c r="I970" s="16"/>
      <c r="J970" s="16"/>
      <c r="N970" s="16"/>
    </row>
    <row r="971" spans="2:14" s="15" customFormat="1" x14ac:dyDescent="0.4">
      <c r="B971" s="26"/>
      <c r="D971" s="28"/>
      <c r="E971" s="16"/>
      <c r="F971" s="28"/>
      <c r="G971" s="16"/>
      <c r="I971" s="16"/>
      <c r="J971" s="16"/>
      <c r="N971" s="16"/>
    </row>
    <row r="972" spans="2:14" s="15" customFormat="1" x14ac:dyDescent="0.4">
      <c r="B972" s="26"/>
      <c r="D972" s="28"/>
      <c r="E972" s="16"/>
      <c r="F972" s="28"/>
      <c r="G972" s="16"/>
      <c r="I972" s="16"/>
      <c r="J972" s="16"/>
      <c r="N972" s="16"/>
    </row>
    <row r="973" spans="2:14" s="15" customFormat="1" x14ac:dyDescent="0.4">
      <c r="B973" s="26"/>
      <c r="D973" s="28"/>
      <c r="E973" s="16"/>
      <c r="F973" s="28"/>
      <c r="G973" s="16"/>
      <c r="I973" s="16"/>
      <c r="J973" s="16"/>
      <c r="N973" s="16"/>
    </row>
    <row r="974" spans="2:14" s="15" customFormat="1" x14ac:dyDescent="0.4">
      <c r="B974" s="26"/>
      <c r="D974" s="28"/>
      <c r="E974" s="16"/>
      <c r="F974" s="28"/>
      <c r="G974" s="16"/>
      <c r="I974" s="16"/>
      <c r="J974" s="16"/>
      <c r="N974" s="16"/>
    </row>
    <row r="975" spans="2:14" s="15" customFormat="1" x14ac:dyDescent="0.4">
      <c r="B975" s="26"/>
      <c r="D975" s="28"/>
      <c r="E975" s="16"/>
      <c r="F975" s="28"/>
      <c r="G975" s="16"/>
      <c r="I975" s="16"/>
      <c r="J975" s="16"/>
      <c r="N975" s="16"/>
    </row>
    <row r="976" spans="2:14" s="15" customFormat="1" x14ac:dyDescent="0.4">
      <c r="B976" s="26"/>
      <c r="D976" s="28"/>
      <c r="E976" s="16"/>
      <c r="F976" s="28"/>
      <c r="G976" s="16"/>
      <c r="I976" s="16"/>
      <c r="J976" s="16"/>
      <c r="N976" s="16"/>
    </row>
    <row r="977" spans="2:14" s="15" customFormat="1" x14ac:dyDescent="0.4">
      <c r="B977" s="26"/>
      <c r="D977" s="28"/>
      <c r="E977" s="16"/>
      <c r="F977" s="28"/>
      <c r="G977" s="16"/>
      <c r="I977" s="16"/>
      <c r="J977" s="16"/>
      <c r="N977" s="16"/>
    </row>
    <row r="978" spans="2:14" s="15" customFormat="1" x14ac:dyDescent="0.4">
      <c r="B978" s="26"/>
      <c r="D978" s="28"/>
      <c r="E978" s="16"/>
      <c r="F978" s="28"/>
      <c r="G978" s="16"/>
      <c r="I978" s="16"/>
      <c r="J978" s="16"/>
      <c r="N978" s="16"/>
    </row>
    <row r="979" spans="2:14" s="15" customFormat="1" x14ac:dyDescent="0.4">
      <c r="B979" s="26"/>
      <c r="D979" s="28"/>
      <c r="E979" s="16"/>
      <c r="F979" s="28"/>
      <c r="G979" s="16"/>
      <c r="I979" s="16"/>
      <c r="J979" s="16"/>
      <c r="N979" s="16"/>
    </row>
    <row r="980" spans="2:14" s="15" customFormat="1" x14ac:dyDescent="0.4">
      <c r="B980" s="26"/>
      <c r="D980" s="28"/>
      <c r="E980" s="16"/>
      <c r="F980" s="28"/>
      <c r="G980" s="16"/>
      <c r="I980" s="16"/>
      <c r="J980" s="16"/>
      <c r="N980" s="16"/>
    </row>
    <row r="981" spans="2:14" s="15" customFormat="1" x14ac:dyDescent="0.4">
      <c r="B981" s="26"/>
      <c r="D981" s="28"/>
      <c r="E981" s="16"/>
      <c r="F981" s="28"/>
      <c r="G981" s="16"/>
      <c r="I981" s="16"/>
      <c r="J981" s="16"/>
      <c r="N981" s="16"/>
    </row>
    <row r="982" spans="2:14" s="15" customFormat="1" x14ac:dyDescent="0.4">
      <c r="B982" s="26"/>
      <c r="D982" s="28"/>
      <c r="E982" s="16"/>
      <c r="F982" s="28"/>
      <c r="G982" s="16"/>
      <c r="I982" s="16"/>
      <c r="J982" s="16"/>
      <c r="N982" s="16"/>
    </row>
    <row r="983" spans="2:14" s="15" customFormat="1" x14ac:dyDescent="0.4">
      <c r="B983" s="26"/>
      <c r="D983" s="28"/>
      <c r="E983" s="16"/>
      <c r="F983" s="28"/>
      <c r="G983" s="16"/>
      <c r="I983" s="16"/>
      <c r="J983" s="16"/>
      <c r="N983" s="16"/>
    </row>
    <row r="984" spans="2:14" s="15" customFormat="1" x14ac:dyDescent="0.4">
      <c r="B984" s="26"/>
      <c r="D984" s="28"/>
      <c r="E984" s="16"/>
      <c r="F984" s="28"/>
      <c r="G984" s="16"/>
      <c r="I984" s="16"/>
      <c r="J984" s="16"/>
      <c r="N984" s="16"/>
    </row>
    <row r="985" spans="2:14" s="15" customFormat="1" x14ac:dyDescent="0.4">
      <c r="B985" s="26"/>
      <c r="D985" s="28"/>
      <c r="E985" s="16"/>
      <c r="F985" s="28"/>
      <c r="G985" s="16"/>
      <c r="I985" s="16"/>
      <c r="J985" s="16"/>
      <c r="N985" s="16"/>
    </row>
    <row r="986" spans="2:14" s="15" customFormat="1" x14ac:dyDescent="0.4">
      <c r="B986" s="26"/>
      <c r="D986" s="28"/>
      <c r="E986" s="16"/>
      <c r="F986" s="28"/>
      <c r="G986" s="16"/>
      <c r="I986" s="16"/>
      <c r="J986" s="16"/>
      <c r="N986" s="16"/>
    </row>
    <row r="987" spans="2:14" s="15" customFormat="1" x14ac:dyDescent="0.4">
      <c r="B987" s="26"/>
      <c r="D987" s="28"/>
      <c r="E987" s="16"/>
      <c r="F987" s="28"/>
      <c r="G987" s="16"/>
      <c r="I987" s="16"/>
      <c r="J987" s="16"/>
      <c r="N987" s="16"/>
    </row>
    <row r="988" spans="2:14" s="15" customFormat="1" x14ac:dyDescent="0.4">
      <c r="B988" s="26"/>
      <c r="D988" s="28"/>
      <c r="E988" s="16"/>
      <c r="F988" s="28"/>
      <c r="G988" s="16"/>
      <c r="I988" s="16"/>
      <c r="J988" s="16"/>
      <c r="N988" s="16"/>
    </row>
    <row r="989" spans="2:14" s="15" customFormat="1" x14ac:dyDescent="0.4">
      <c r="B989" s="26"/>
      <c r="D989" s="28"/>
      <c r="E989" s="16"/>
      <c r="F989" s="28"/>
      <c r="G989" s="16"/>
      <c r="I989" s="16"/>
      <c r="J989" s="16"/>
      <c r="N989" s="16"/>
    </row>
    <row r="990" spans="2:14" s="15" customFormat="1" x14ac:dyDescent="0.4">
      <c r="B990" s="26"/>
      <c r="D990" s="28"/>
      <c r="E990" s="16"/>
      <c r="F990" s="28"/>
      <c r="G990" s="16"/>
      <c r="I990" s="16"/>
      <c r="J990" s="16"/>
      <c r="N990" s="16"/>
    </row>
    <row r="991" spans="2:14" s="15" customFormat="1" x14ac:dyDescent="0.4">
      <c r="B991" s="26"/>
      <c r="D991" s="28"/>
      <c r="E991" s="16"/>
      <c r="F991" s="28"/>
      <c r="G991" s="16"/>
      <c r="I991" s="16"/>
      <c r="J991" s="16"/>
      <c r="N991" s="16"/>
    </row>
    <row r="992" spans="2:14" s="15" customFormat="1" x14ac:dyDescent="0.4">
      <c r="B992" s="26"/>
      <c r="D992" s="28"/>
      <c r="E992" s="16"/>
      <c r="F992" s="28"/>
      <c r="G992" s="16"/>
      <c r="I992" s="16"/>
      <c r="J992" s="16"/>
      <c r="N992" s="16"/>
    </row>
    <row r="993" spans="2:14" s="15" customFormat="1" x14ac:dyDescent="0.4">
      <c r="B993" s="26"/>
      <c r="D993" s="28"/>
      <c r="E993" s="16"/>
      <c r="F993" s="28"/>
      <c r="G993" s="16"/>
      <c r="I993" s="16"/>
      <c r="J993" s="16"/>
      <c r="N993" s="16"/>
    </row>
    <row r="994" spans="2:14" s="15" customFormat="1" x14ac:dyDescent="0.4">
      <c r="B994" s="26"/>
      <c r="D994" s="28"/>
      <c r="E994" s="16"/>
      <c r="F994" s="28"/>
      <c r="G994" s="16"/>
      <c r="I994" s="16"/>
      <c r="J994" s="16"/>
      <c r="N994" s="16"/>
    </row>
    <row r="995" spans="2:14" s="15" customFormat="1" x14ac:dyDescent="0.4">
      <c r="B995" s="26"/>
      <c r="D995" s="28"/>
      <c r="E995" s="16"/>
      <c r="F995" s="28"/>
      <c r="G995" s="16"/>
      <c r="I995" s="16"/>
      <c r="J995" s="16"/>
      <c r="N995" s="16"/>
    </row>
    <row r="996" spans="2:14" s="15" customFormat="1" x14ac:dyDescent="0.4">
      <c r="B996" s="26"/>
      <c r="D996" s="28"/>
      <c r="E996" s="16"/>
      <c r="F996" s="28"/>
      <c r="G996" s="16"/>
      <c r="I996" s="16"/>
      <c r="J996" s="16"/>
      <c r="N996" s="16"/>
    </row>
    <row r="997" spans="2:14" s="15" customFormat="1" x14ac:dyDescent="0.4">
      <c r="B997" s="26"/>
      <c r="D997" s="28"/>
      <c r="E997" s="16"/>
      <c r="F997" s="28"/>
      <c r="G997" s="16"/>
      <c r="I997" s="16"/>
      <c r="J997" s="16"/>
      <c r="N997" s="16"/>
    </row>
    <row r="998" spans="2:14" s="15" customFormat="1" x14ac:dyDescent="0.4">
      <c r="B998" s="26"/>
      <c r="D998" s="28"/>
      <c r="E998" s="16"/>
      <c r="F998" s="28"/>
      <c r="G998" s="16"/>
      <c r="I998" s="16"/>
      <c r="J998" s="16"/>
      <c r="N998" s="16"/>
    </row>
    <row r="999" spans="2:14" s="15" customFormat="1" x14ac:dyDescent="0.4">
      <c r="B999" s="26"/>
      <c r="D999" s="28"/>
      <c r="E999" s="16"/>
      <c r="F999" s="28"/>
      <c r="G999" s="16"/>
      <c r="I999" s="16"/>
      <c r="J999" s="16"/>
      <c r="N999" s="16"/>
    </row>
    <row r="1000" spans="2:14" s="15" customFormat="1" x14ac:dyDescent="0.4">
      <c r="B1000" s="26"/>
      <c r="D1000" s="28"/>
      <c r="E1000" s="16"/>
      <c r="F1000" s="28"/>
      <c r="G1000" s="16"/>
      <c r="I1000" s="16"/>
      <c r="J1000" s="16"/>
      <c r="N1000" s="16"/>
    </row>
    <row r="1001" spans="2:14" s="15" customFormat="1" x14ac:dyDescent="0.4">
      <c r="B1001" s="26"/>
      <c r="D1001" s="28"/>
      <c r="E1001" s="16"/>
      <c r="F1001" s="28"/>
      <c r="G1001" s="16"/>
      <c r="I1001" s="16"/>
      <c r="J1001" s="16"/>
      <c r="N1001" s="16"/>
    </row>
    <row r="1002" spans="2:14" s="15" customFormat="1" x14ac:dyDescent="0.4">
      <c r="B1002" s="26"/>
      <c r="D1002" s="28"/>
      <c r="E1002" s="16"/>
      <c r="F1002" s="28"/>
      <c r="G1002" s="16"/>
      <c r="I1002" s="16"/>
      <c r="J1002" s="16"/>
      <c r="N1002" s="16"/>
    </row>
    <row r="1003" spans="2:14" s="15" customFormat="1" x14ac:dyDescent="0.4">
      <c r="B1003" s="26"/>
      <c r="D1003" s="28"/>
      <c r="E1003" s="16"/>
      <c r="F1003" s="28"/>
      <c r="G1003" s="16"/>
      <c r="I1003" s="16"/>
      <c r="J1003" s="16"/>
      <c r="N1003" s="16"/>
    </row>
    <row r="1004" spans="2:14" s="15" customFormat="1" x14ac:dyDescent="0.4">
      <c r="B1004" s="26"/>
      <c r="D1004" s="28"/>
      <c r="E1004" s="16"/>
      <c r="F1004" s="28"/>
      <c r="G1004" s="16"/>
      <c r="I1004" s="16"/>
      <c r="J1004" s="16"/>
      <c r="N1004" s="16"/>
    </row>
    <row r="1005" spans="2:14" s="15" customFormat="1" x14ac:dyDescent="0.4">
      <c r="B1005" s="26"/>
      <c r="D1005" s="28"/>
      <c r="E1005" s="16"/>
      <c r="F1005" s="28"/>
      <c r="G1005" s="16"/>
      <c r="I1005" s="16"/>
      <c r="J1005" s="16"/>
      <c r="N1005" s="16"/>
    </row>
    <row r="1006" spans="2:14" s="15" customFormat="1" x14ac:dyDescent="0.4">
      <c r="B1006" s="26"/>
      <c r="D1006" s="28"/>
      <c r="E1006" s="16"/>
      <c r="F1006" s="28"/>
      <c r="G1006" s="16"/>
      <c r="I1006" s="16"/>
      <c r="J1006" s="16"/>
      <c r="N1006" s="16"/>
    </row>
    <row r="1007" spans="2:14" s="15" customFormat="1" x14ac:dyDescent="0.4">
      <c r="B1007" s="26"/>
      <c r="D1007" s="28"/>
      <c r="E1007" s="16"/>
      <c r="F1007" s="28"/>
      <c r="G1007" s="16"/>
      <c r="I1007" s="16"/>
      <c r="J1007" s="16"/>
      <c r="N1007" s="16"/>
    </row>
    <row r="1008" spans="2:14" s="15" customFormat="1" x14ac:dyDescent="0.4">
      <c r="B1008" s="26"/>
      <c r="D1008" s="28"/>
      <c r="E1008" s="16"/>
      <c r="F1008" s="28"/>
      <c r="G1008" s="16"/>
      <c r="I1008" s="16"/>
      <c r="J1008" s="16"/>
      <c r="N1008" s="16"/>
    </row>
    <row r="1009" spans="2:14" s="15" customFormat="1" x14ac:dyDescent="0.4">
      <c r="B1009" s="26"/>
      <c r="D1009" s="28"/>
      <c r="E1009" s="16"/>
      <c r="F1009" s="28"/>
      <c r="G1009" s="16"/>
      <c r="I1009" s="16"/>
      <c r="J1009" s="16"/>
      <c r="N1009" s="16"/>
    </row>
    <row r="1010" spans="2:14" s="15" customFormat="1" x14ac:dyDescent="0.4">
      <c r="B1010" s="26"/>
      <c r="D1010" s="28"/>
      <c r="E1010" s="16"/>
      <c r="F1010" s="28"/>
      <c r="G1010" s="16"/>
      <c r="I1010" s="16"/>
      <c r="J1010" s="16"/>
      <c r="N1010" s="16"/>
    </row>
    <row r="1011" spans="2:14" s="15" customFormat="1" x14ac:dyDescent="0.4">
      <c r="B1011" s="26"/>
      <c r="D1011" s="28"/>
      <c r="E1011" s="16"/>
      <c r="F1011" s="28"/>
      <c r="G1011" s="16"/>
      <c r="I1011" s="16"/>
      <c r="J1011" s="16"/>
      <c r="N1011" s="16"/>
    </row>
    <row r="1012" spans="2:14" s="15" customFormat="1" x14ac:dyDescent="0.4">
      <c r="B1012" s="26"/>
      <c r="D1012" s="28"/>
      <c r="E1012" s="16"/>
      <c r="F1012" s="28"/>
      <c r="G1012" s="16"/>
      <c r="I1012" s="16"/>
      <c r="J1012" s="16"/>
      <c r="N1012" s="16"/>
    </row>
    <row r="1013" spans="2:14" s="15" customFormat="1" x14ac:dyDescent="0.4">
      <c r="B1013" s="26"/>
      <c r="D1013" s="28"/>
      <c r="E1013" s="16"/>
      <c r="F1013" s="28"/>
      <c r="G1013" s="16"/>
      <c r="I1013" s="16"/>
      <c r="J1013" s="16"/>
      <c r="N1013" s="16"/>
    </row>
    <row r="1014" spans="2:14" s="15" customFormat="1" x14ac:dyDescent="0.4">
      <c r="B1014" s="26"/>
      <c r="D1014" s="28"/>
      <c r="E1014" s="16"/>
      <c r="F1014" s="28"/>
      <c r="G1014" s="16"/>
      <c r="I1014" s="16"/>
      <c r="J1014" s="16"/>
      <c r="N1014" s="16"/>
    </row>
    <row r="1015" spans="2:14" s="15" customFormat="1" x14ac:dyDescent="0.4">
      <c r="B1015" s="26"/>
      <c r="D1015" s="28"/>
      <c r="E1015" s="16"/>
      <c r="F1015" s="28"/>
      <c r="G1015" s="16"/>
      <c r="I1015" s="16"/>
      <c r="J1015" s="16"/>
      <c r="N1015" s="16"/>
    </row>
    <row r="1016" spans="2:14" s="15" customFormat="1" x14ac:dyDescent="0.4">
      <c r="B1016" s="26"/>
      <c r="D1016" s="28"/>
      <c r="E1016" s="16"/>
      <c r="F1016" s="28"/>
      <c r="G1016" s="16"/>
      <c r="I1016" s="16"/>
      <c r="J1016" s="16"/>
      <c r="N1016" s="16"/>
    </row>
    <row r="1017" spans="2:14" s="15" customFormat="1" x14ac:dyDescent="0.4">
      <c r="B1017" s="26"/>
      <c r="D1017" s="28"/>
      <c r="E1017" s="16"/>
      <c r="F1017" s="28"/>
      <c r="G1017" s="16"/>
      <c r="I1017" s="16"/>
      <c r="J1017" s="16"/>
      <c r="N1017" s="16"/>
    </row>
    <row r="1018" spans="2:14" s="15" customFormat="1" x14ac:dyDescent="0.4">
      <c r="B1018" s="26"/>
      <c r="D1018" s="28"/>
      <c r="E1018" s="16"/>
      <c r="F1018" s="28"/>
      <c r="G1018" s="16"/>
      <c r="I1018" s="16"/>
      <c r="J1018" s="16"/>
      <c r="N1018" s="16"/>
    </row>
    <row r="1019" spans="2:14" s="15" customFormat="1" x14ac:dyDescent="0.4">
      <c r="B1019" s="26"/>
      <c r="D1019" s="28"/>
      <c r="E1019" s="16"/>
      <c r="F1019" s="28"/>
      <c r="G1019" s="16"/>
      <c r="I1019" s="16"/>
      <c r="J1019" s="16"/>
      <c r="N1019" s="16"/>
    </row>
    <row r="1020" spans="2:14" s="15" customFormat="1" x14ac:dyDescent="0.4">
      <c r="B1020" s="26"/>
      <c r="D1020" s="28"/>
      <c r="E1020" s="16"/>
      <c r="F1020" s="28"/>
      <c r="G1020" s="16"/>
      <c r="I1020" s="16"/>
      <c r="J1020" s="16"/>
      <c r="N1020" s="16"/>
    </row>
    <row r="1021" spans="2:14" s="15" customFormat="1" x14ac:dyDescent="0.4">
      <c r="B1021" s="26"/>
      <c r="D1021" s="28"/>
      <c r="E1021" s="16"/>
      <c r="F1021" s="28"/>
      <c r="G1021" s="16"/>
      <c r="I1021" s="16"/>
      <c r="J1021" s="16"/>
      <c r="N1021" s="16"/>
    </row>
    <row r="1022" spans="2:14" s="15" customFormat="1" x14ac:dyDescent="0.4">
      <c r="B1022" s="26"/>
      <c r="D1022" s="28"/>
      <c r="E1022" s="16"/>
      <c r="F1022" s="28"/>
      <c r="G1022" s="16"/>
      <c r="I1022" s="16"/>
      <c r="J1022" s="16"/>
      <c r="N1022" s="16"/>
    </row>
    <row r="1023" spans="2:14" s="15" customFormat="1" x14ac:dyDescent="0.4">
      <c r="B1023" s="26"/>
      <c r="D1023" s="28"/>
      <c r="E1023" s="16"/>
      <c r="F1023" s="28"/>
      <c r="G1023" s="16"/>
      <c r="I1023" s="16"/>
      <c r="J1023" s="16"/>
      <c r="N1023" s="16"/>
    </row>
    <row r="1024" spans="2:14" s="15" customFormat="1" x14ac:dyDescent="0.4">
      <c r="B1024" s="26"/>
      <c r="D1024" s="28"/>
      <c r="E1024" s="16"/>
      <c r="F1024" s="28"/>
      <c r="G1024" s="16"/>
      <c r="I1024" s="16"/>
      <c r="J1024" s="16"/>
      <c r="N1024" s="16"/>
    </row>
    <row r="1025" spans="2:14" s="15" customFormat="1" x14ac:dyDescent="0.4">
      <c r="B1025" s="26"/>
      <c r="D1025" s="28"/>
      <c r="E1025" s="16"/>
      <c r="F1025" s="28"/>
      <c r="G1025" s="16"/>
      <c r="I1025" s="16"/>
      <c r="J1025" s="16"/>
      <c r="N1025" s="16"/>
    </row>
    <row r="1026" spans="2:14" s="15" customFormat="1" x14ac:dyDescent="0.4">
      <c r="B1026" s="26"/>
      <c r="D1026" s="28"/>
      <c r="E1026" s="16"/>
      <c r="F1026" s="28"/>
      <c r="G1026" s="16"/>
      <c r="I1026" s="16"/>
      <c r="J1026" s="16"/>
      <c r="N1026" s="16"/>
    </row>
    <row r="1027" spans="2:14" s="15" customFormat="1" x14ac:dyDescent="0.4">
      <c r="B1027" s="26"/>
      <c r="D1027" s="28"/>
      <c r="E1027" s="16"/>
      <c r="F1027" s="28"/>
      <c r="G1027" s="16"/>
      <c r="I1027" s="16"/>
      <c r="J1027" s="16"/>
      <c r="N1027" s="16"/>
    </row>
    <row r="1028" spans="2:14" s="15" customFormat="1" x14ac:dyDescent="0.4">
      <c r="B1028" s="26"/>
      <c r="D1028" s="28"/>
      <c r="E1028" s="16"/>
      <c r="F1028" s="28"/>
      <c r="G1028" s="16"/>
      <c r="I1028" s="16"/>
      <c r="J1028" s="16"/>
      <c r="N1028" s="16"/>
    </row>
    <row r="1029" spans="2:14" s="15" customFormat="1" x14ac:dyDescent="0.4">
      <c r="B1029" s="26"/>
      <c r="D1029" s="28"/>
      <c r="E1029" s="16"/>
      <c r="F1029" s="28"/>
      <c r="G1029" s="16"/>
      <c r="I1029" s="16"/>
      <c r="J1029" s="16"/>
      <c r="N1029" s="16"/>
    </row>
    <row r="1030" spans="2:14" s="15" customFormat="1" x14ac:dyDescent="0.4">
      <c r="B1030" s="26"/>
      <c r="D1030" s="28"/>
      <c r="E1030" s="16"/>
      <c r="F1030" s="28"/>
      <c r="G1030" s="16"/>
      <c r="I1030" s="16"/>
      <c r="J1030" s="16"/>
      <c r="N1030" s="16"/>
    </row>
    <row r="1031" spans="2:14" s="15" customFormat="1" x14ac:dyDescent="0.4">
      <c r="B1031" s="26"/>
      <c r="D1031" s="28"/>
      <c r="E1031" s="16"/>
      <c r="F1031" s="28"/>
      <c r="G1031" s="16"/>
      <c r="I1031" s="16"/>
      <c r="J1031" s="16"/>
      <c r="N1031" s="16"/>
    </row>
    <row r="1032" spans="2:14" s="15" customFormat="1" x14ac:dyDescent="0.4">
      <c r="B1032" s="26"/>
      <c r="D1032" s="28"/>
      <c r="E1032" s="16"/>
      <c r="F1032" s="28"/>
      <c r="G1032" s="16"/>
      <c r="I1032" s="16"/>
      <c r="J1032" s="16"/>
      <c r="N1032" s="16"/>
    </row>
    <row r="1033" spans="2:14" s="15" customFormat="1" x14ac:dyDescent="0.4">
      <c r="B1033" s="26"/>
      <c r="D1033" s="28"/>
      <c r="E1033" s="16"/>
      <c r="F1033" s="28"/>
      <c r="G1033" s="16"/>
      <c r="I1033" s="16"/>
      <c r="J1033" s="16"/>
      <c r="N1033" s="16"/>
    </row>
    <row r="1034" spans="2:14" s="15" customFormat="1" x14ac:dyDescent="0.4">
      <c r="B1034" s="26"/>
      <c r="D1034" s="28"/>
      <c r="E1034" s="16"/>
      <c r="F1034" s="28"/>
      <c r="G1034" s="16"/>
      <c r="I1034" s="16"/>
      <c r="J1034" s="16"/>
      <c r="N1034" s="16"/>
    </row>
    <row r="1035" spans="2:14" s="15" customFormat="1" x14ac:dyDescent="0.4">
      <c r="B1035" s="26"/>
      <c r="D1035" s="28"/>
      <c r="E1035" s="16"/>
      <c r="F1035" s="28"/>
      <c r="G1035" s="16"/>
      <c r="I1035" s="16"/>
      <c r="J1035" s="16"/>
      <c r="N1035" s="16"/>
    </row>
    <row r="1036" spans="2:14" s="15" customFormat="1" x14ac:dyDescent="0.4">
      <c r="B1036" s="26"/>
      <c r="D1036" s="28"/>
      <c r="E1036" s="16"/>
      <c r="F1036" s="28"/>
      <c r="G1036" s="16"/>
      <c r="I1036" s="16"/>
      <c r="J1036" s="16"/>
      <c r="N1036" s="16"/>
    </row>
    <row r="1037" spans="2:14" s="15" customFormat="1" x14ac:dyDescent="0.4">
      <c r="B1037" s="26"/>
      <c r="D1037" s="28"/>
      <c r="E1037" s="16"/>
      <c r="F1037" s="28"/>
      <c r="G1037" s="16"/>
      <c r="I1037" s="16"/>
      <c r="J1037" s="16"/>
      <c r="N1037" s="16"/>
    </row>
    <row r="1038" spans="2:14" s="15" customFormat="1" x14ac:dyDescent="0.4">
      <c r="B1038" s="26"/>
      <c r="D1038" s="28"/>
      <c r="E1038" s="16"/>
      <c r="F1038" s="28"/>
      <c r="G1038" s="16"/>
      <c r="I1038" s="16"/>
      <c r="J1038" s="16"/>
      <c r="N1038" s="16"/>
    </row>
    <row r="1039" spans="2:14" s="15" customFormat="1" x14ac:dyDescent="0.4">
      <c r="B1039" s="26"/>
      <c r="D1039" s="28"/>
      <c r="E1039" s="16"/>
      <c r="F1039" s="28"/>
      <c r="G1039" s="16"/>
      <c r="I1039" s="16"/>
      <c r="J1039" s="16"/>
      <c r="N1039" s="16"/>
    </row>
    <row r="1040" spans="2:14" s="15" customFormat="1" x14ac:dyDescent="0.4">
      <c r="B1040" s="26"/>
      <c r="D1040" s="28"/>
      <c r="E1040" s="16"/>
      <c r="F1040" s="28"/>
      <c r="G1040" s="16"/>
      <c r="I1040" s="16"/>
      <c r="J1040" s="16"/>
      <c r="N1040" s="16"/>
    </row>
    <row r="1041" spans="2:14" s="15" customFormat="1" x14ac:dyDescent="0.4">
      <c r="B1041" s="26"/>
      <c r="D1041" s="28"/>
      <c r="E1041" s="16"/>
      <c r="F1041" s="28"/>
      <c r="G1041" s="16"/>
      <c r="I1041" s="16"/>
      <c r="J1041" s="16"/>
      <c r="N1041" s="16"/>
    </row>
    <row r="1042" spans="2:14" s="15" customFormat="1" x14ac:dyDescent="0.4">
      <c r="B1042" s="26"/>
      <c r="D1042" s="28"/>
      <c r="E1042" s="16"/>
      <c r="F1042" s="28"/>
      <c r="G1042" s="16"/>
      <c r="I1042" s="16"/>
      <c r="J1042" s="16"/>
      <c r="N1042" s="16"/>
    </row>
    <row r="1043" spans="2:14" s="15" customFormat="1" x14ac:dyDescent="0.4">
      <c r="B1043" s="26"/>
      <c r="D1043" s="28"/>
      <c r="E1043" s="16"/>
      <c r="F1043" s="28"/>
      <c r="G1043" s="16"/>
      <c r="I1043" s="16"/>
      <c r="J1043" s="16"/>
      <c r="N1043" s="16"/>
    </row>
    <row r="1044" spans="2:14" s="15" customFormat="1" x14ac:dyDescent="0.4">
      <c r="B1044" s="26"/>
      <c r="D1044" s="28"/>
      <c r="E1044" s="16"/>
      <c r="F1044" s="28"/>
      <c r="G1044" s="16"/>
      <c r="I1044" s="16"/>
      <c r="J1044" s="16"/>
      <c r="N1044" s="16"/>
    </row>
    <row r="1045" spans="2:14" s="15" customFormat="1" x14ac:dyDescent="0.4">
      <c r="B1045" s="26"/>
      <c r="D1045" s="28"/>
      <c r="E1045" s="16"/>
      <c r="F1045" s="28"/>
      <c r="G1045" s="16"/>
      <c r="I1045" s="16"/>
      <c r="J1045" s="16"/>
      <c r="N1045" s="16"/>
    </row>
    <row r="1046" spans="2:14" s="15" customFormat="1" x14ac:dyDescent="0.4">
      <c r="B1046" s="26"/>
      <c r="D1046" s="28"/>
      <c r="E1046" s="16"/>
      <c r="F1046" s="28"/>
      <c r="G1046" s="16"/>
      <c r="I1046" s="16"/>
      <c r="J1046" s="16"/>
      <c r="N1046" s="16"/>
    </row>
    <row r="1047" spans="2:14" s="15" customFormat="1" x14ac:dyDescent="0.4">
      <c r="B1047" s="26"/>
      <c r="D1047" s="28"/>
      <c r="E1047" s="16"/>
      <c r="F1047" s="28"/>
      <c r="G1047" s="16"/>
      <c r="I1047" s="16"/>
      <c r="J1047" s="16"/>
      <c r="N1047" s="16"/>
    </row>
    <row r="1048" spans="2:14" s="15" customFormat="1" x14ac:dyDescent="0.4">
      <c r="B1048" s="26"/>
      <c r="D1048" s="28"/>
      <c r="E1048" s="16"/>
      <c r="F1048" s="28"/>
      <c r="G1048" s="16"/>
      <c r="I1048" s="16"/>
      <c r="J1048" s="16"/>
      <c r="N1048" s="16"/>
    </row>
    <row r="1049" spans="2:14" s="15" customFormat="1" x14ac:dyDescent="0.4">
      <c r="B1049" s="26"/>
      <c r="D1049" s="28"/>
      <c r="E1049" s="16"/>
      <c r="F1049" s="28"/>
      <c r="G1049" s="16"/>
      <c r="I1049" s="16"/>
      <c r="J1049" s="16"/>
      <c r="N1049" s="16"/>
    </row>
    <row r="1050" spans="2:14" s="15" customFormat="1" x14ac:dyDescent="0.4">
      <c r="B1050" s="26"/>
      <c r="D1050" s="28"/>
      <c r="E1050" s="16"/>
      <c r="F1050" s="28"/>
      <c r="G1050" s="16"/>
      <c r="I1050" s="16"/>
      <c r="J1050" s="16"/>
      <c r="N1050" s="16"/>
    </row>
    <row r="1051" spans="2:14" s="15" customFormat="1" x14ac:dyDescent="0.4">
      <c r="B1051" s="26"/>
      <c r="D1051" s="28"/>
      <c r="E1051" s="16"/>
      <c r="F1051" s="28"/>
      <c r="G1051" s="16"/>
      <c r="I1051" s="16"/>
      <c r="J1051" s="16"/>
      <c r="N1051" s="16"/>
    </row>
    <row r="1052" spans="2:14" s="15" customFormat="1" x14ac:dyDescent="0.4">
      <c r="B1052" s="26"/>
      <c r="D1052" s="28"/>
      <c r="E1052" s="16"/>
      <c r="F1052" s="28"/>
      <c r="G1052" s="16"/>
      <c r="I1052" s="16"/>
      <c r="J1052" s="16"/>
      <c r="N1052" s="16"/>
    </row>
    <row r="1053" spans="2:14" s="15" customFormat="1" x14ac:dyDescent="0.4">
      <c r="B1053" s="26"/>
      <c r="D1053" s="28"/>
      <c r="E1053" s="16"/>
      <c r="F1053" s="28"/>
      <c r="G1053" s="16"/>
      <c r="I1053" s="16"/>
      <c r="J1053" s="16"/>
      <c r="N1053" s="16"/>
    </row>
    <row r="1054" spans="2:14" s="15" customFormat="1" x14ac:dyDescent="0.4">
      <c r="B1054" s="26"/>
      <c r="D1054" s="28"/>
      <c r="E1054" s="16"/>
      <c r="F1054" s="28"/>
      <c r="G1054" s="16"/>
      <c r="I1054" s="16"/>
      <c r="J1054" s="16"/>
      <c r="N1054" s="16"/>
    </row>
    <row r="1055" spans="2:14" s="15" customFormat="1" x14ac:dyDescent="0.4">
      <c r="B1055" s="26"/>
      <c r="D1055" s="28"/>
      <c r="E1055" s="16"/>
      <c r="F1055" s="28"/>
      <c r="G1055" s="16"/>
      <c r="I1055" s="16"/>
      <c r="J1055" s="16"/>
      <c r="N1055" s="16"/>
    </row>
    <row r="1056" spans="2:14" s="15" customFormat="1" x14ac:dyDescent="0.4">
      <c r="B1056" s="26"/>
      <c r="D1056" s="28"/>
      <c r="E1056" s="16"/>
      <c r="F1056" s="28"/>
      <c r="G1056" s="16"/>
      <c r="I1056" s="16"/>
      <c r="J1056" s="16"/>
      <c r="N1056" s="16"/>
    </row>
    <row r="1057" spans="2:14" s="15" customFormat="1" x14ac:dyDescent="0.4">
      <c r="B1057" s="26"/>
      <c r="D1057" s="28"/>
      <c r="E1057" s="16"/>
      <c r="F1057" s="28"/>
      <c r="G1057" s="16"/>
      <c r="I1057" s="16"/>
      <c r="J1057" s="16"/>
      <c r="N1057" s="16"/>
    </row>
    <row r="1058" spans="2:14" s="15" customFormat="1" x14ac:dyDescent="0.4">
      <c r="B1058" s="26"/>
      <c r="D1058" s="28"/>
      <c r="E1058" s="16"/>
      <c r="F1058" s="28"/>
      <c r="G1058" s="16"/>
      <c r="I1058" s="16"/>
      <c r="J1058" s="16"/>
      <c r="N1058" s="16"/>
    </row>
    <row r="1059" spans="2:14" s="15" customFormat="1" x14ac:dyDescent="0.4">
      <c r="B1059" s="26"/>
      <c r="D1059" s="28"/>
      <c r="E1059" s="16"/>
      <c r="F1059" s="28"/>
      <c r="G1059" s="16"/>
      <c r="I1059" s="16"/>
      <c r="J1059" s="16"/>
      <c r="N1059" s="16"/>
    </row>
    <row r="1060" spans="2:14" s="15" customFormat="1" x14ac:dyDescent="0.4">
      <c r="B1060" s="26"/>
      <c r="D1060" s="28"/>
      <c r="E1060" s="16"/>
      <c r="F1060" s="28"/>
      <c r="G1060" s="16"/>
      <c r="I1060" s="16"/>
      <c r="J1060" s="16"/>
      <c r="N1060" s="16"/>
    </row>
    <row r="1061" spans="2:14" s="15" customFormat="1" x14ac:dyDescent="0.4">
      <c r="B1061" s="26"/>
      <c r="D1061" s="28"/>
      <c r="E1061" s="16"/>
      <c r="F1061" s="28"/>
      <c r="G1061" s="16"/>
      <c r="I1061" s="16"/>
      <c r="J1061" s="16"/>
      <c r="N1061" s="16"/>
    </row>
    <row r="1062" spans="2:14" s="15" customFormat="1" x14ac:dyDescent="0.4">
      <c r="B1062" s="26"/>
      <c r="D1062" s="28"/>
      <c r="E1062" s="16"/>
      <c r="F1062" s="28"/>
      <c r="G1062" s="16"/>
      <c r="I1062" s="16"/>
      <c r="J1062" s="16"/>
      <c r="N1062" s="16"/>
    </row>
    <row r="1063" spans="2:14" s="15" customFormat="1" x14ac:dyDescent="0.4">
      <c r="B1063" s="26"/>
      <c r="D1063" s="28"/>
      <c r="E1063" s="16"/>
      <c r="F1063" s="28"/>
      <c r="G1063" s="16"/>
      <c r="I1063" s="16"/>
      <c r="J1063" s="16"/>
      <c r="N1063" s="16"/>
    </row>
    <row r="1064" spans="2:14" s="15" customFormat="1" x14ac:dyDescent="0.4">
      <c r="B1064" s="26"/>
      <c r="D1064" s="28"/>
      <c r="E1064" s="16"/>
      <c r="F1064" s="28"/>
      <c r="G1064" s="16"/>
      <c r="I1064" s="16"/>
      <c r="J1064" s="16"/>
      <c r="N1064" s="16"/>
    </row>
    <row r="1065" spans="2:14" s="15" customFormat="1" x14ac:dyDescent="0.4">
      <c r="B1065" s="26"/>
      <c r="D1065" s="28"/>
      <c r="E1065" s="16"/>
      <c r="F1065" s="28"/>
      <c r="G1065" s="16"/>
      <c r="I1065" s="16"/>
      <c r="J1065" s="16"/>
      <c r="N1065" s="16"/>
    </row>
    <row r="1066" spans="2:14" s="15" customFormat="1" x14ac:dyDescent="0.4">
      <c r="B1066" s="26"/>
      <c r="D1066" s="28"/>
      <c r="E1066" s="16"/>
      <c r="F1066" s="28"/>
      <c r="G1066" s="16"/>
      <c r="I1066" s="16"/>
      <c r="J1066" s="16"/>
      <c r="N1066" s="16"/>
    </row>
    <row r="1067" spans="2:14" s="15" customFormat="1" x14ac:dyDescent="0.4">
      <c r="B1067" s="26"/>
      <c r="D1067" s="28"/>
      <c r="E1067" s="16"/>
      <c r="F1067" s="28"/>
      <c r="G1067" s="16"/>
      <c r="I1067" s="16"/>
      <c r="J1067" s="16"/>
      <c r="N1067" s="16"/>
    </row>
    <row r="1068" spans="2:14" s="15" customFormat="1" x14ac:dyDescent="0.4">
      <c r="B1068" s="26"/>
      <c r="D1068" s="28"/>
      <c r="E1068" s="16"/>
      <c r="F1068" s="28"/>
      <c r="G1068" s="16"/>
      <c r="I1068" s="16"/>
      <c r="J1068" s="16"/>
      <c r="N1068" s="16"/>
    </row>
    <row r="1069" spans="2:14" s="15" customFormat="1" x14ac:dyDescent="0.4">
      <c r="B1069" s="26"/>
      <c r="D1069" s="28"/>
      <c r="E1069" s="16"/>
      <c r="F1069" s="28"/>
      <c r="G1069" s="16"/>
      <c r="I1069" s="16"/>
      <c r="J1069" s="16"/>
      <c r="N1069" s="16"/>
    </row>
    <row r="1070" spans="2:14" s="15" customFormat="1" x14ac:dyDescent="0.4">
      <c r="B1070" s="26"/>
      <c r="D1070" s="28"/>
      <c r="E1070" s="16"/>
      <c r="F1070" s="28"/>
      <c r="G1070" s="16"/>
      <c r="I1070" s="16"/>
      <c r="J1070" s="16"/>
      <c r="N1070" s="16"/>
    </row>
    <row r="1071" spans="2:14" s="15" customFormat="1" x14ac:dyDescent="0.4">
      <c r="B1071" s="26"/>
      <c r="D1071" s="28"/>
      <c r="E1071" s="16"/>
      <c r="F1071" s="28"/>
      <c r="G1071" s="16"/>
      <c r="I1071" s="16"/>
      <c r="J1071" s="16"/>
      <c r="N1071" s="16"/>
    </row>
    <row r="1072" spans="2:14" s="15" customFormat="1" x14ac:dyDescent="0.4">
      <c r="B1072" s="26"/>
      <c r="D1072" s="28"/>
      <c r="E1072" s="16"/>
      <c r="F1072" s="28"/>
      <c r="G1072" s="16"/>
      <c r="I1072" s="16"/>
      <c r="J1072" s="16"/>
      <c r="N1072" s="16"/>
    </row>
    <row r="1073" spans="2:14" s="15" customFormat="1" x14ac:dyDescent="0.4">
      <c r="B1073" s="26"/>
      <c r="D1073" s="28"/>
      <c r="E1073" s="16"/>
      <c r="F1073" s="28"/>
      <c r="G1073" s="16"/>
      <c r="I1073" s="16"/>
      <c r="J1073" s="16"/>
      <c r="N1073" s="16"/>
    </row>
    <row r="1074" spans="2:14" s="15" customFormat="1" x14ac:dyDescent="0.4">
      <c r="B1074" s="26"/>
      <c r="D1074" s="28"/>
      <c r="E1074" s="16"/>
      <c r="F1074" s="28"/>
      <c r="G1074" s="16"/>
      <c r="I1074" s="16"/>
      <c r="J1074" s="16"/>
      <c r="N1074" s="16"/>
    </row>
    <row r="1075" spans="2:14" s="15" customFormat="1" x14ac:dyDescent="0.4">
      <c r="B1075" s="26"/>
      <c r="D1075" s="28"/>
      <c r="E1075" s="16"/>
      <c r="F1075" s="28"/>
      <c r="G1075" s="16"/>
      <c r="I1075" s="16"/>
      <c r="J1075" s="16"/>
      <c r="N1075" s="16"/>
    </row>
    <row r="1076" spans="2:14" s="15" customFormat="1" x14ac:dyDescent="0.4">
      <c r="B1076" s="26"/>
      <c r="D1076" s="28"/>
      <c r="E1076" s="16"/>
      <c r="F1076" s="28"/>
      <c r="G1076" s="16"/>
      <c r="I1076" s="16"/>
      <c r="J1076" s="16"/>
      <c r="N1076" s="16"/>
    </row>
    <row r="1077" spans="2:14" s="15" customFormat="1" x14ac:dyDescent="0.4">
      <c r="B1077" s="26"/>
      <c r="D1077" s="28"/>
      <c r="E1077" s="16"/>
      <c r="F1077" s="28"/>
      <c r="G1077" s="16"/>
      <c r="I1077" s="16"/>
      <c r="J1077" s="16"/>
      <c r="N1077" s="16"/>
    </row>
    <row r="1078" spans="2:14" s="15" customFormat="1" x14ac:dyDescent="0.4">
      <c r="B1078" s="26"/>
      <c r="D1078" s="28"/>
      <c r="E1078" s="16"/>
      <c r="F1078" s="28"/>
      <c r="G1078" s="16"/>
      <c r="I1078" s="16"/>
      <c r="J1078" s="16"/>
      <c r="N1078" s="16"/>
    </row>
    <row r="1079" spans="2:14" s="15" customFormat="1" x14ac:dyDescent="0.4">
      <c r="B1079" s="26"/>
      <c r="D1079" s="28"/>
      <c r="E1079" s="16"/>
      <c r="F1079" s="28"/>
      <c r="G1079" s="16"/>
      <c r="I1079" s="16"/>
      <c r="J1079" s="16"/>
      <c r="N1079" s="16"/>
    </row>
    <row r="1080" spans="2:14" s="15" customFormat="1" x14ac:dyDescent="0.4">
      <c r="B1080" s="26"/>
      <c r="D1080" s="28"/>
      <c r="E1080" s="16"/>
      <c r="F1080" s="28"/>
      <c r="G1080" s="16"/>
      <c r="I1080" s="16"/>
      <c r="J1080" s="16"/>
      <c r="N1080" s="16"/>
    </row>
    <row r="1081" spans="2:14" s="15" customFormat="1" x14ac:dyDescent="0.4">
      <c r="B1081" s="26"/>
      <c r="D1081" s="28"/>
      <c r="E1081" s="16"/>
      <c r="F1081" s="28"/>
      <c r="G1081" s="16"/>
      <c r="I1081" s="16"/>
      <c r="J1081" s="16"/>
      <c r="N1081" s="16"/>
    </row>
    <row r="1082" spans="2:14" s="15" customFormat="1" x14ac:dyDescent="0.4">
      <c r="B1082" s="26"/>
      <c r="D1082" s="28"/>
      <c r="E1082" s="16"/>
      <c r="F1082" s="28"/>
      <c r="G1082" s="16"/>
      <c r="I1082" s="16"/>
      <c r="J1082" s="16"/>
      <c r="N1082" s="16"/>
    </row>
    <row r="1083" spans="2:14" s="15" customFormat="1" x14ac:dyDescent="0.4">
      <c r="B1083" s="26"/>
      <c r="D1083" s="28"/>
      <c r="E1083" s="16"/>
      <c r="F1083" s="28"/>
      <c r="G1083" s="16"/>
      <c r="I1083" s="16"/>
      <c r="J1083" s="16"/>
      <c r="N1083" s="16"/>
    </row>
    <row r="1084" spans="2:14" s="15" customFormat="1" x14ac:dyDescent="0.4">
      <c r="B1084" s="26"/>
      <c r="D1084" s="28"/>
      <c r="E1084" s="16"/>
      <c r="F1084" s="28"/>
      <c r="G1084" s="16"/>
      <c r="I1084" s="16"/>
      <c r="J1084" s="16"/>
      <c r="N1084" s="16"/>
    </row>
    <row r="1085" spans="2:14" s="15" customFormat="1" x14ac:dyDescent="0.4">
      <c r="B1085" s="26"/>
      <c r="D1085" s="28"/>
      <c r="E1085" s="16"/>
      <c r="F1085" s="28"/>
      <c r="G1085" s="16"/>
      <c r="I1085" s="16"/>
      <c r="J1085" s="16"/>
      <c r="N1085" s="16"/>
    </row>
    <row r="1086" spans="2:14" s="15" customFormat="1" x14ac:dyDescent="0.4">
      <c r="B1086" s="26"/>
      <c r="D1086" s="28"/>
      <c r="E1086" s="16"/>
      <c r="F1086" s="28"/>
      <c r="G1086" s="16"/>
      <c r="I1086" s="16"/>
      <c r="J1086" s="16"/>
      <c r="N1086" s="16"/>
    </row>
    <row r="1087" spans="2:14" s="15" customFormat="1" x14ac:dyDescent="0.4">
      <c r="B1087" s="26"/>
      <c r="D1087" s="28"/>
      <c r="E1087" s="16"/>
      <c r="F1087" s="28"/>
      <c r="G1087" s="16"/>
      <c r="I1087" s="16"/>
      <c r="J1087" s="16"/>
      <c r="N1087" s="16"/>
    </row>
    <row r="1088" spans="2:14" s="15" customFormat="1" x14ac:dyDescent="0.4">
      <c r="B1088" s="26"/>
      <c r="D1088" s="28"/>
      <c r="E1088" s="16"/>
      <c r="F1088" s="28"/>
      <c r="G1088" s="16"/>
      <c r="I1088" s="16"/>
      <c r="J1088" s="16"/>
      <c r="N1088" s="16"/>
    </row>
    <row r="1089" spans="2:14" s="15" customFormat="1" x14ac:dyDescent="0.4">
      <c r="B1089" s="26"/>
      <c r="D1089" s="28"/>
      <c r="E1089" s="16"/>
      <c r="F1089" s="28"/>
      <c r="G1089" s="16"/>
      <c r="I1089" s="16"/>
      <c r="J1089" s="16"/>
      <c r="N1089" s="16"/>
    </row>
    <row r="1090" spans="2:14" s="15" customFormat="1" x14ac:dyDescent="0.4">
      <c r="B1090" s="26"/>
      <c r="D1090" s="28"/>
      <c r="E1090" s="16"/>
      <c r="F1090" s="28"/>
      <c r="G1090" s="16"/>
      <c r="I1090" s="16"/>
      <c r="J1090" s="16"/>
      <c r="N1090" s="16"/>
    </row>
    <row r="1091" spans="2:14" s="15" customFormat="1" x14ac:dyDescent="0.4">
      <c r="B1091" s="26"/>
      <c r="D1091" s="28"/>
      <c r="E1091" s="16"/>
      <c r="F1091" s="28"/>
      <c r="G1091" s="16"/>
      <c r="I1091" s="16"/>
      <c r="J1091" s="16"/>
      <c r="N1091" s="16"/>
    </row>
    <row r="1092" spans="2:14" s="15" customFormat="1" x14ac:dyDescent="0.4">
      <c r="B1092" s="26"/>
      <c r="D1092" s="28"/>
      <c r="E1092" s="16"/>
      <c r="F1092" s="28"/>
      <c r="G1092" s="16"/>
      <c r="I1092" s="16"/>
      <c r="J1092" s="16"/>
      <c r="N1092" s="16"/>
    </row>
    <row r="1093" spans="2:14" s="15" customFormat="1" x14ac:dyDescent="0.4">
      <c r="B1093" s="26"/>
      <c r="D1093" s="28"/>
      <c r="E1093" s="16"/>
      <c r="F1093" s="28"/>
      <c r="G1093" s="16"/>
      <c r="I1093" s="16"/>
      <c r="J1093" s="16"/>
      <c r="N1093" s="16"/>
    </row>
    <row r="1094" spans="2:14" s="15" customFormat="1" x14ac:dyDescent="0.4">
      <c r="B1094" s="26"/>
      <c r="D1094" s="28"/>
      <c r="E1094" s="16"/>
      <c r="F1094" s="28"/>
      <c r="G1094" s="16"/>
      <c r="I1094" s="16"/>
      <c r="J1094" s="16"/>
      <c r="N1094" s="16"/>
    </row>
    <row r="1095" spans="2:14" s="15" customFormat="1" x14ac:dyDescent="0.4">
      <c r="B1095" s="26"/>
      <c r="D1095" s="28"/>
      <c r="E1095" s="16"/>
      <c r="F1095" s="28"/>
      <c r="G1095" s="16"/>
      <c r="I1095" s="16"/>
      <c r="J1095" s="16"/>
      <c r="N1095" s="16"/>
    </row>
    <row r="1096" spans="2:14" s="15" customFormat="1" x14ac:dyDescent="0.4">
      <c r="B1096" s="26"/>
      <c r="D1096" s="28"/>
      <c r="E1096" s="16"/>
      <c r="F1096" s="28"/>
      <c r="G1096" s="16"/>
      <c r="I1096" s="16"/>
      <c r="J1096" s="16"/>
      <c r="N1096" s="16"/>
    </row>
    <row r="1097" spans="2:14" s="15" customFormat="1" x14ac:dyDescent="0.4">
      <c r="B1097" s="26"/>
      <c r="D1097" s="28"/>
      <c r="E1097" s="16"/>
      <c r="F1097" s="28"/>
      <c r="G1097" s="16"/>
      <c r="I1097" s="16"/>
      <c r="J1097" s="16"/>
      <c r="N1097" s="16"/>
    </row>
    <row r="1098" spans="2:14" s="15" customFormat="1" x14ac:dyDescent="0.4">
      <c r="B1098" s="26"/>
      <c r="D1098" s="28"/>
      <c r="E1098" s="16"/>
      <c r="F1098" s="28"/>
      <c r="G1098" s="16"/>
      <c r="I1098" s="16"/>
      <c r="J1098" s="16"/>
      <c r="N1098" s="16"/>
    </row>
    <row r="1099" spans="2:14" s="15" customFormat="1" x14ac:dyDescent="0.4">
      <c r="B1099" s="26"/>
      <c r="D1099" s="28"/>
      <c r="E1099" s="16"/>
      <c r="F1099" s="28"/>
      <c r="G1099" s="16"/>
      <c r="I1099" s="16"/>
      <c r="J1099" s="16"/>
      <c r="N1099" s="16"/>
    </row>
    <row r="1100" spans="2:14" s="15" customFormat="1" x14ac:dyDescent="0.4">
      <c r="B1100" s="26"/>
      <c r="D1100" s="28"/>
      <c r="E1100" s="16"/>
      <c r="F1100" s="28"/>
      <c r="G1100" s="16"/>
      <c r="I1100" s="16"/>
      <c r="J1100" s="16"/>
      <c r="N1100" s="16"/>
    </row>
    <row r="1101" spans="2:14" s="15" customFormat="1" x14ac:dyDescent="0.4">
      <c r="B1101" s="26"/>
      <c r="D1101" s="28"/>
      <c r="E1101" s="16"/>
      <c r="F1101" s="28"/>
      <c r="G1101" s="16"/>
      <c r="I1101" s="16"/>
      <c r="J1101" s="16"/>
      <c r="N1101" s="16"/>
    </row>
    <row r="1102" spans="2:14" s="15" customFormat="1" x14ac:dyDescent="0.4">
      <c r="B1102" s="26"/>
      <c r="D1102" s="28"/>
      <c r="E1102" s="16"/>
      <c r="F1102" s="28"/>
      <c r="G1102" s="16"/>
      <c r="I1102" s="16"/>
      <c r="J1102" s="16"/>
      <c r="N1102" s="16"/>
    </row>
    <row r="1103" spans="2:14" s="15" customFormat="1" x14ac:dyDescent="0.4">
      <c r="B1103" s="26"/>
      <c r="D1103" s="28"/>
      <c r="E1103" s="16"/>
      <c r="F1103" s="28"/>
      <c r="G1103" s="16"/>
      <c r="I1103" s="16"/>
      <c r="J1103" s="16"/>
      <c r="N1103" s="16"/>
    </row>
    <row r="1104" spans="2:14" s="15" customFormat="1" x14ac:dyDescent="0.4">
      <c r="B1104" s="26"/>
      <c r="D1104" s="28"/>
      <c r="E1104" s="16"/>
      <c r="F1104" s="28"/>
      <c r="G1104" s="16"/>
      <c r="I1104" s="16"/>
      <c r="J1104" s="16"/>
      <c r="N1104" s="16"/>
    </row>
    <row r="1105" spans="2:14" s="15" customFormat="1" x14ac:dyDescent="0.4">
      <c r="B1105" s="26"/>
      <c r="D1105" s="28"/>
      <c r="E1105" s="16"/>
      <c r="F1105" s="28"/>
      <c r="G1105" s="16"/>
      <c r="I1105" s="16"/>
      <c r="J1105" s="16"/>
      <c r="N1105" s="16"/>
    </row>
    <row r="1106" spans="2:14" s="15" customFormat="1" x14ac:dyDescent="0.4">
      <c r="B1106" s="26"/>
      <c r="D1106" s="28"/>
      <c r="E1106" s="16"/>
      <c r="F1106" s="28"/>
      <c r="G1106" s="16"/>
      <c r="I1106" s="16"/>
      <c r="J1106" s="16"/>
      <c r="N1106" s="16"/>
    </row>
    <row r="1107" spans="2:14" s="15" customFormat="1" x14ac:dyDescent="0.4">
      <c r="B1107" s="26"/>
      <c r="D1107" s="28"/>
      <c r="E1107" s="16"/>
      <c r="F1107" s="28"/>
      <c r="G1107" s="16"/>
      <c r="I1107" s="16"/>
      <c r="J1107" s="16"/>
      <c r="N1107" s="16"/>
    </row>
    <row r="1108" spans="2:14" s="15" customFormat="1" x14ac:dyDescent="0.4">
      <c r="B1108" s="26"/>
      <c r="D1108" s="28"/>
      <c r="E1108" s="16"/>
      <c r="F1108" s="28"/>
      <c r="G1108" s="16"/>
      <c r="I1108" s="16"/>
      <c r="J1108" s="16"/>
      <c r="N1108" s="16"/>
    </row>
    <row r="1109" spans="2:14" s="15" customFormat="1" x14ac:dyDescent="0.4">
      <c r="B1109" s="26"/>
      <c r="D1109" s="28"/>
      <c r="E1109" s="16"/>
      <c r="F1109" s="28"/>
      <c r="G1109" s="16"/>
      <c r="I1109" s="16"/>
      <c r="J1109" s="16"/>
      <c r="N1109" s="16"/>
    </row>
    <row r="1110" spans="2:14" s="15" customFormat="1" x14ac:dyDescent="0.4">
      <c r="B1110" s="26"/>
      <c r="D1110" s="28"/>
      <c r="E1110" s="16"/>
      <c r="F1110" s="28"/>
      <c r="G1110" s="16"/>
      <c r="I1110" s="16"/>
      <c r="J1110" s="16"/>
      <c r="N1110" s="16"/>
    </row>
    <row r="1111" spans="2:14" s="15" customFormat="1" x14ac:dyDescent="0.4">
      <c r="B1111" s="26"/>
      <c r="D1111" s="28"/>
      <c r="E1111" s="16"/>
      <c r="F1111" s="28"/>
      <c r="G1111" s="16"/>
      <c r="I1111" s="16"/>
      <c r="J1111" s="16"/>
      <c r="N1111" s="16"/>
    </row>
    <row r="1112" spans="2:14" s="15" customFormat="1" x14ac:dyDescent="0.4">
      <c r="B1112" s="26"/>
      <c r="D1112" s="28"/>
      <c r="E1112" s="16"/>
      <c r="F1112" s="28"/>
      <c r="G1112" s="16"/>
      <c r="I1112" s="16"/>
      <c r="J1112" s="16"/>
      <c r="N1112" s="16"/>
    </row>
    <row r="1113" spans="2:14" s="15" customFormat="1" x14ac:dyDescent="0.4">
      <c r="B1113" s="26"/>
      <c r="D1113" s="28"/>
      <c r="E1113" s="16"/>
      <c r="F1113" s="28"/>
      <c r="G1113" s="16"/>
      <c r="I1113" s="16"/>
      <c r="J1113" s="16"/>
      <c r="N1113" s="16"/>
    </row>
    <row r="1114" spans="2:14" s="15" customFormat="1" x14ac:dyDescent="0.4">
      <c r="B1114" s="26"/>
      <c r="D1114" s="28"/>
      <c r="E1114" s="16"/>
      <c r="F1114" s="28"/>
      <c r="G1114" s="16"/>
      <c r="I1114" s="16"/>
      <c r="J1114" s="16"/>
      <c r="N1114" s="16"/>
    </row>
    <row r="1115" spans="2:14" s="15" customFormat="1" x14ac:dyDescent="0.4">
      <c r="B1115" s="26"/>
      <c r="D1115" s="28"/>
      <c r="E1115" s="16"/>
      <c r="F1115" s="28"/>
      <c r="G1115" s="16"/>
      <c r="I1115" s="16"/>
      <c r="J1115" s="16"/>
      <c r="N1115" s="16"/>
    </row>
    <row r="1116" spans="2:14" s="15" customFormat="1" x14ac:dyDescent="0.4">
      <c r="B1116" s="26"/>
      <c r="D1116" s="28"/>
      <c r="E1116" s="16"/>
      <c r="F1116" s="28"/>
      <c r="G1116" s="16"/>
      <c r="I1116" s="16"/>
      <c r="J1116" s="16"/>
      <c r="N1116" s="16"/>
    </row>
    <row r="1117" spans="2:14" s="15" customFormat="1" x14ac:dyDescent="0.4">
      <c r="B1117" s="26"/>
      <c r="D1117" s="28"/>
      <c r="E1117" s="16"/>
      <c r="F1117" s="28"/>
      <c r="G1117" s="16"/>
      <c r="I1117" s="16"/>
      <c r="J1117" s="16"/>
      <c r="N1117" s="16"/>
    </row>
    <row r="1118" spans="2:14" s="15" customFormat="1" x14ac:dyDescent="0.4">
      <c r="B1118" s="26"/>
      <c r="D1118" s="28"/>
      <c r="E1118" s="16"/>
      <c r="F1118" s="28"/>
      <c r="G1118" s="16"/>
      <c r="I1118" s="16"/>
      <c r="J1118" s="16"/>
      <c r="N1118" s="16"/>
    </row>
    <row r="1119" spans="2:14" s="15" customFormat="1" x14ac:dyDescent="0.4">
      <c r="B1119" s="26"/>
      <c r="D1119" s="28"/>
      <c r="E1119" s="16"/>
      <c r="F1119" s="28"/>
      <c r="G1119" s="16"/>
      <c r="I1119" s="16"/>
      <c r="J1119" s="16"/>
      <c r="N1119" s="16"/>
    </row>
    <row r="1120" spans="2:14" s="15" customFormat="1" x14ac:dyDescent="0.4">
      <c r="B1120" s="26"/>
      <c r="D1120" s="28"/>
      <c r="E1120" s="16"/>
      <c r="F1120" s="28"/>
      <c r="G1120" s="16"/>
      <c r="I1120" s="16"/>
      <c r="J1120" s="16"/>
      <c r="N1120" s="16"/>
    </row>
    <row r="1121" spans="2:14" s="15" customFormat="1" x14ac:dyDescent="0.4">
      <c r="B1121" s="26"/>
      <c r="D1121" s="28"/>
      <c r="E1121" s="16"/>
      <c r="F1121" s="28"/>
      <c r="G1121" s="16"/>
      <c r="I1121" s="16"/>
      <c r="J1121" s="16"/>
      <c r="N1121" s="16"/>
    </row>
    <row r="1122" spans="2:14" s="15" customFormat="1" x14ac:dyDescent="0.4">
      <c r="B1122" s="26"/>
      <c r="D1122" s="28"/>
      <c r="E1122" s="16"/>
      <c r="F1122" s="28"/>
      <c r="G1122" s="16"/>
      <c r="I1122" s="16"/>
      <c r="J1122" s="16"/>
      <c r="N1122" s="16"/>
    </row>
    <row r="1123" spans="2:14" s="15" customFormat="1" x14ac:dyDescent="0.4">
      <c r="B1123" s="26"/>
      <c r="D1123" s="28"/>
      <c r="E1123" s="16"/>
      <c r="F1123" s="28"/>
      <c r="G1123" s="16"/>
      <c r="I1123" s="16"/>
      <c r="J1123" s="16"/>
      <c r="N1123" s="16"/>
    </row>
    <row r="1124" spans="2:14" s="15" customFormat="1" x14ac:dyDescent="0.4">
      <c r="B1124" s="26"/>
      <c r="D1124" s="28"/>
      <c r="E1124" s="16"/>
      <c r="F1124" s="28"/>
      <c r="G1124" s="16"/>
      <c r="I1124" s="16"/>
      <c r="J1124" s="16"/>
      <c r="N1124" s="16"/>
    </row>
    <row r="1125" spans="2:14" s="15" customFormat="1" x14ac:dyDescent="0.4">
      <c r="B1125" s="26"/>
      <c r="D1125" s="28"/>
      <c r="E1125" s="16"/>
      <c r="F1125" s="28"/>
      <c r="G1125" s="16"/>
      <c r="I1125" s="16"/>
      <c r="J1125" s="16"/>
      <c r="N1125" s="16"/>
    </row>
    <row r="1126" spans="2:14" s="15" customFormat="1" x14ac:dyDescent="0.4">
      <c r="B1126" s="26"/>
      <c r="D1126" s="28"/>
      <c r="E1126" s="16"/>
      <c r="F1126" s="28"/>
      <c r="G1126" s="16"/>
      <c r="I1126" s="16"/>
      <c r="J1126" s="16"/>
      <c r="N1126" s="16"/>
    </row>
    <row r="1127" spans="2:14" s="15" customFormat="1" x14ac:dyDescent="0.4">
      <c r="B1127" s="26"/>
      <c r="D1127" s="28"/>
      <c r="E1127" s="16"/>
      <c r="F1127" s="28"/>
      <c r="G1127" s="16"/>
      <c r="I1127" s="16"/>
      <c r="J1127" s="16"/>
      <c r="N1127" s="16"/>
    </row>
    <row r="1128" spans="2:14" s="15" customFormat="1" x14ac:dyDescent="0.4">
      <c r="B1128" s="26"/>
      <c r="D1128" s="28"/>
      <c r="E1128" s="16"/>
      <c r="F1128" s="28"/>
      <c r="G1128" s="16"/>
      <c r="I1128" s="16"/>
      <c r="J1128" s="16"/>
      <c r="N1128" s="16"/>
    </row>
    <row r="1129" spans="2:14" s="15" customFormat="1" x14ac:dyDescent="0.4">
      <c r="B1129" s="26"/>
      <c r="D1129" s="28"/>
      <c r="E1129" s="16"/>
      <c r="F1129" s="28"/>
      <c r="G1129" s="16"/>
      <c r="I1129" s="16"/>
      <c r="J1129" s="16"/>
      <c r="N1129" s="16"/>
    </row>
    <row r="1130" spans="2:14" s="15" customFormat="1" x14ac:dyDescent="0.4">
      <c r="B1130" s="26"/>
      <c r="D1130" s="28"/>
      <c r="E1130" s="16"/>
      <c r="F1130" s="28"/>
      <c r="G1130" s="16"/>
      <c r="I1130" s="16"/>
      <c r="J1130" s="16"/>
      <c r="N1130" s="16"/>
    </row>
    <row r="1131" spans="2:14" s="15" customFormat="1" x14ac:dyDescent="0.4">
      <c r="B1131" s="26"/>
      <c r="D1131" s="28"/>
      <c r="E1131" s="16"/>
      <c r="F1131" s="28"/>
      <c r="G1131" s="16"/>
      <c r="I1131" s="16"/>
      <c r="J1131" s="16"/>
      <c r="N1131" s="16"/>
    </row>
    <row r="1132" spans="2:14" s="15" customFormat="1" x14ac:dyDescent="0.4">
      <c r="B1132" s="26"/>
      <c r="D1132" s="28"/>
      <c r="E1132" s="16"/>
      <c r="F1132" s="28"/>
      <c r="G1132" s="16"/>
      <c r="I1132" s="16"/>
      <c r="J1132" s="16"/>
      <c r="N1132" s="16"/>
    </row>
    <row r="1133" spans="2:14" s="15" customFormat="1" x14ac:dyDescent="0.4">
      <c r="B1133" s="26"/>
      <c r="D1133" s="28"/>
      <c r="E1133" s="16"/>
      <c r="F1133" s="28"/>
      <c r="G1133" s="16"/>
      <c r="I1133" s="16"/>
      <c r="J1133" s="16"/>
      <c r="N1133" s="16"/>
    </row>
    <row r="1134" spans="2:14" s="15" customFormat="1" x14ac:dyDescent="0.4">
      <c r="B1134" s="26"/>
      <c r="D1134" s="28"/>
      <c r="E1134" s="16"/>
      <c r="F1134" s="28"/>
      <c r="G1134" s="16"/>
      <c r="I1134" s="16"/>
      <c r="J1134" s="16"/>
      <c r="N1134" s="16"/>
    </row>
    <row r="1135" spans="2:14" s="15" customFormat="1" x14ac:dyDescent="0.4">
      <c r="B1135" s="26"/>
      <c r="D1135" s="28"/>
      <c r="E1135" s="16"/>
      <c r="F1135" s="28"/>
      <c r="G1135" s="16"/>
      <c r="I1135" s="16"/>
      <c r="J1135" s="16"/>
      <c r="N1135" s="16"/>
    </row>
    <row r="1136" spans="2:14" s="15" customFormat="1" x14ac:dyDescent="0.4">
      <c r="B1136" s="26"/>
      <c r="D1136" s="28"/>
      <c r="E1136" s="16"/>
      <c r="F1136" s="28"/>
      <c r="G1136" s="16"/>
      <c r="I1136" s="16"/>
      <c r="J1136" s="16"/>
      <c r="N1136" s="16"/>
    </row>
    <row r="1137" spans="2:14" s="15" customFormat="1" x14ac:dyDescent="0.4">
      <c r="B1137" s="26"/>
      <c r="D1137" s="28"/>
      <c r="E1137" s="16"/>
      <c r="F1137" s="28"/>
      <c r="G1137" s="16"/>
      <c r="I1137" s="16"/>
      <c r="J1137" s="16"/>
      <c r="N1137" s="16"/>
    </row>
    <row r="1138" spans="2:14" s="15" customFormat="1" x14ac:dyDescent="0.4">
      <c r="B1138" s="26"/>
      <c r="D1138" s="28"/>
      <c r="E1138" s="16"/>
      <c r="F1138" s="28"/>
      <c r="G1138" s="16"/>
      <c r="I1138" s="16"/>
      <c r="J1138" s="16"/>
      <c r="N1138" s="16"/>
    </row>
    <row r="1139" spans="2:14" s="15" customFormat="1" x14ac:dyDescent="0.4">
      <c r="B1139" s="26"/>
      <c r="D1139" s="28"/>
      <c r="E1139" s="16"/>
      <c r="F1139" s="28"/>
      <c r="G1139" s="16"/>
      <c r="I1139" s="16"/>
      <c r="J1139" s="16"/>
      <c r="N1139" s="16"/>
    </row>
    <row r="1140" spans="2:14" s="15" customFormat="1" x14ac:dyDescent="0.4">
      <c r="B1140" s="26"/>
      <c r="D1140" s="28"/>
      <c r="E1140" s="16"/>
      <c r="F1140" s="28"/>
      <c r="G1140" s="16"/>
      <c r="I1140" s="16"/>
      <c r="J1140" s="16"/>
      <c r="N1140" s="16"/>
    </row>
    <row r="1141" spans="2:14" s="15" customFormat="1" x14ac:dyDescent="0.4">
      <c r="B1141" s="26"/>
      <c r="D1141" s="28"/>
      <c r="E1141" s="16"/>
      <c r="F1141" s="28"/>
      <c r="G1141" s="16"/>
      <c r="I1141" s="16"/>
      <c r="J1141" s="16"/>
      <c r="N1141" s="16"/>
    </row>
    <row r="1142" spans="2:14" s="15" customFormat="1" x14ac:dyDescent="0.4">
      <c r="B1142" s="26"/>
      <c r="D1142" s="28"/>
      <c r="E1142" s="16"/>
      <c r="F1142" s="28"/>
      <c r="G1142" s="16"/>
      <c r="I1142" s="16"/>
      <c r="J1142" s="16"/>
      <c r="N1142" s="16"/>
    </row>
    <row r="1143" spans="2:14" s="15" customFormat="1" x14ac:dyDescent="0.4">
      <c r="B1143" s="26"/>
      <c r="D1143" s="28"/>
      <c r="E1143" s="16"/>
      <c r="F1143" s="28"/>
      <c r="G1143" s="16"/>
      <c r="I1143" s="16"/>
      <c r="J1143" s="16"/>
      <c r="N1143" s="16"/>
    </row>
    <row r="1144" spans="2:14" s="15" customFormat="1" x14ac:dyDescent="0.4">
      <c r="B1144" s="26"/>
      <c r="D1144" s="28"/>
      <c r="E1144" s="16"/>
      <c r="F1144" s="28"/>
      <c r="G1144" s="16"/>
      <c r="I1144" s="16"/>
      <c r="J1144" s="16"/>
      <c r="N1144" s="16"/>
    </row>
    <row r="1145" spans="2:14" s="15" customFormat="1" x14ac:dyDescent="0.4">
      <c r="B1145" s="26"/>
      <c r="D1145" s="28"/>
      <c r="E1145" s="16"/>
      <c r="F1145" s="28"/>
      <c r="G1145" s="16"/>
      <c r="I1145" s="16"/>
      <c r="J1145" s="16"/>
      <c r="N1145" s="16"/>
    </row>
    <row r="1146" spans="2:14" s="15" customFormat="1" x14ac:dyDescent="0.4">
      <c r="B1146" s="26"/>
      <c r="D1146" s="28"/>
      <c r="E1146" s="16"/>
      <c r="F1146" s="28"/>
      <c r="G1146" s="16"/>
      <c r="I1146" s="16"/>
      <c r="J1146" s="16"/>
      <c r="N1146" s="16"/>
    </row>
    <row r="1147" spans="2:14" s="15" customFormat="1" x14ac:dyDescent="0.4">
      <c r="B1147" s="26"/>
      <c r="D1147" s="28"/>
      <c r="E1147" s="16"/>
      <c r="F1147" s="28"/>
      <c r="G1147" s="16"/>
      <c r="I1147" s="16"/>
      <c r="J1147" s="16"/>
      <c r="N1147" s="16"/>
    </row>
    <row r="1148" spans="2:14" s="15" customFormat="1" x14ac:dyDescent="0.4">
      <c r="B1148" s="26"/>
      <c r="D1148" s="28"/>
      <c r="E1148" s="16"/>
      <c r="F1148" s="28"/>
      <c r="G1148" s="16"/>
      <c r="I1148" s="16"/>
      <c r="J1148" s="16"/>
      <c r="N1148" s="16"/>
    </row>
    <row r="1149" spans="2:14" s="15" customFormat="1" x14ac:dyDescent="0.4">
      <c r="B1149" s="26"/>
      <c r="D1149" s="28"/>
      <c r="E1149" s="16"/>
      <c r="F1149" s="28"/>
      <c r="G1149" s="16"/>
      <c r="I1149" s="16"/>
      <c r="J1149" s="16"/>
      <c r="N1149" s="16"/>
    </row>
    <row r="1150" spans="2:14" s="15" customFormat="1" x14ac:dyDescent="0.4">
      <c r="B1150" s="26"/>
      <c r="D1150" s="28"/>
      <c r="E1150" s="16"/>
      <c r="F1150" s="28"/>
      <c r="G1150" s="16"/>
      <c r="I1150" s="16"/>
      <c r="J1150" s="16"/>
      <c r="N1150" s="16"/>
    </row>
    <row r="1151" spans="2:14" s="15" customFormat="1" x14ac:dyDescent="0.4">
      <c r="B1151" s="26"/>
      <c r="D1151" s="28"/>
      <c r="E1151" s="16"/>
      <c r="F1151" s="28"/>
      <c r="G1151" s="16"/>
      <c r="I1151" s="16"/>
      <c r="J1151" s="16"/>
      <c r="N1151" s="16"/>
    </row>
    <row r="1152" spans="2:14" s="15" customFormat="1" x14ac:dyDescent="0.4">
      <c r="B1152" s="26"/>
      <c r="D1152" s="28"/>
      <c r="E1152" s="16"/>
      <c r="F1152" s="28"/>
      <c r="G1152" s="16"/>
      <c r="I1152" s="16"/>
      <c r="J1152" s="16"/>
      <c r="N1152" s="16"/>
    </row>
    <row r="1153" spans="2:14" s="15" customFormat="1" x14ac:dyDescent="0.4">
      <c r="B1153" s="26"/>
      <c r="D1153" s="28"/>
      <c r="E1153" s="16"/>
      <c r="F1153" s="28"/>
      <c r="G1153" s="16"/>
      <c r="I1153" s="16"/>
      <c r="J1153" s="16"/>
      <c r="N1153" s="16"/>
    </row>
    <row r="1154" spans="2:14" s="15" customFormat="1" x14ac:dyDescent="0.4">
      <c r="B1154" s="26"/>
      <c r="D1154" s="28"/>
      <c r="E1154" s="16"/>
      <c r="F1154" s="28"/>
      <c r="G1154" s="16"/>
      <c r="I1154" s="16"/>
      <c r="J1154" s="16"/>
      <c r="N1154" s="16"/>
    </row>
    <row r="1155" spans="2:14" s="15" customFormat="1" x14ac:dyDescent="0.4">
      <c r="B1155" s="26"/>
      <c r="D1155" s="28"/>
      <c r="E1155" s="16"/>
      <c r="F1155" s="28"/>
      <c r="G1155" s="16"/>
      <c r="I1155" s="16"/>
      <c r="J1155" s="16"/>
      <c r="N1155" s="16"/>
    </row>
    <row r="1156" spans="2:14" s="15" customFormat="1" x14ac:dyDescent="0.4">
      <c r="B1156" s="26"/>
      <c r="D1156" s="28"/>
      <c r="E1156" s="16"/>
      <c r="F1156" s="28"/>
      <c r="G1156" s="16"/>
      <c r="I1156" s="16"/>
      <c r="J1156" s="16"/>
      <c r="N1156" s="16"/>
    </row>
    <row r="1157" spans="2:14" s="15" customFormat="1" x14ac:dyDescent="0.4">
      <c r="B1157" s="26"/>
      <c r="D1157" s="28"/>
      <c r="E1157" s="16"/>
      <c r="F1157" s="28"/>
      <c r="G1157" s="16"/>
      <c r="I1157" s="16"/>
      <c r="J1157" s="16"/>
      <c r="N1157" s="16"/>
    </row>
    <row r="1158" spans="2:14" s="15" customFormat="1" x14ac:dyDescent="0.4">
      <c r="B1158" s="26"/>
      <c r="D1158" s="28"/>
      <c r="E1158" s="16"/>
      <c r="F1158" s="28"/>
      <c r="G1158" s="16"/>
      <c r="I1158" s="16"/>
      <c r="J1158" s="16"/>
      <c r="N1158" s="16"/>
    </row>
    <row r="1159" spans="2:14" s="15" customFormat="1" x14ac:dyDescent="0.4">
      <c r="B1159" s="26"/>
      <c r="D1159" s="28"/>
      <c r="E1159" s="16"/>
      <c r="F1159" s="28"/>
      <c r="G1159" s="16"/>
      <c r="I1159" s="16"/>
      <c r="J1159" s="16"/>
      <c r="N1159" s="16"/>
    </row>
    <row r="1160" spans="2:14" s="15" customFormat="1" x14ac:dyDescent="0.4">
      <c r="B1160" s="26"/>
      <c r="D1160" s="28"/>
      <c r="E1160" s="16"/>
      <c r="F1160" s="28"/>
      <c r="G1160" s="16"/>
      <c r="I1160" s="16"/>
      <c r="J1160" s="16"/>
      <c r="N1160" s="16"/>
    </row>
    <row r="1161" spans="2:14" s="15" customFormat="1" x14ac:dyDescent="0.4">
      <c r="B1161" s="26"/>
      <c r="D1161" s="28"/>
      <c r="E1161" s="16"/>
      <c r="F1161" s="28"/>
      <c r="G1161" s="16"/>
      <c r="I1161" s="16"/>
      <c r="J1161" s="16"/>
      <c r="N1161" s="16"/>
    </row>
    <row r="1162" spans="2:14" s="15" customFormat="1" x14ac:dyDescent="0.4">
      <c r="B1162" s="26"/>
      <c r="D1162" s="28"/>
      <c r="E1162" s="16"/>
      <c r="F1162" s="28"/>
      <c r="G1162" s="16"/>
      <c r="I1162" s="16"/>
      <c r="J1162" s="16"/>
      <c r="N1162" s="16"/>
    </row>
    <row r="1163" spans="2:14" s="15" customFormat="1" x14ac:dyDescent="0.4">
      <c r="B1163" s="26"/>
      <c r="D1163" s="28"/>
      <c r="E1163" s="16"/>
      <c r="F1163" s="28"/>
      <c r="G1163" s="16"/>
      <c r="I1163" s="16"/>
      <c r="J1163" s="16"/>
      <c r="N1163" s="16"/>
    </row>
    <row r="1164" spans="2:14" s="15" customFormat="1" x14ac:dyDescent="0.4">
      <c r="B1164" s="26"/>
      <c r="D1164" s="28"/>
      <c r="E1164" s="16"/>
      <c r="F1164" s="28"/>
      <c r="G1164" s="16"/>
      <c r="I1164" s="16"/>
      <c r="J1164" s="16"/>
      <c r="N1164" s="16"/>
    </row>
    <row r="1165" spans="2:14" s="15" customFormat="1" x14ac:dyDescent="0.4">
      <c r="B1165" s="26"/>
      <c r="D1165" s="28"/>
      <c r="E1165" s="16"/>
      <c r="F1165" s="28"/>
      <c r="G1165" s="16"/>
      <c r="I1165" s="16"/>
      <c r="J1165" s="16"/>
      <c r="N1165" s="16"/>
    </row>
    <row r="1166" spans="2:14" s="15" customFormat="1" x14ac:dyDescent="0.4">
      <c r="B1166" s="26"/>
      <c r="D1166" s="28"/>
      <c r="E1166" s="16"/>
      <c r="F1166" s="28"/>
      <c r="G1166" s="16"/>
      <c r="I1166" s="16"/>
      <c r="J1166" s="16"/>
      <c r="N1166" s="16"/>
    </row>
    <row r="1167" spans="2:14" s="15" customFormat="1" x14ac:dyDescent="0.4">
      <c r="B1167" s="26"/>
      <c r="D1167" s="28"/>
      <c r="E1167" s="16"/>
      <c r="F1167" s="28"/>
      <c r="G1167" s="16"/>
      <c r="I1167" s="16"/>
      <c r="J1167" s="16"/>
      <c r="N1167" s="16"/>
    </row>
    <row r="1168" spans="2:14" s="15" customFormat="1" x14ac:dyDescent="0.4">
      <c r="B1168" s="26"/>
      <c r="D1168" s="28"/>
      <c r="E1168" s="16"/>
      <c r="F1168" s="28"/>
      <c r="G1168" s="16"/>
      <c r="I1168" s="16"/>
      <c r="J1168" s="16"/>
      <c r="N1168" s="16"/>
    </row>
    <row r="1169" spans="2:14" s="15" customFormat="1" x14ac:dyDescent="0.4">
      <c r="B1169" s="26"/>
      <c r="D1169" s="28"/>
      <c r="E1169" s="16"/>
      <c r="F1169" s="28"/>
      <c r="G1169" s="16"/>
      <c r="I1169" s="16"/>
      <c r="J1169" s="16"/>
      <c r="N1169" s="16"/>
    </row>
    <row r="1170" spans="2:14" s="15" customFormat="1" x14ac:dyDescent="0.4">
      <c r="B1170" s="26"/>
      <c r="D1170" s="28"/>
      <c r="E1170" s="16"/>
      <c r="F1170" s="28"/>
      <c r="G1170" s="16"/>
      <c r="I1170" s="16"/>
      <c r="J1170" s="16"/>
      <c r="N1170" s="16"/>
    </row>
    <row r="1171" spans="2:14" s="15" customFormat="1" x14ac:dyDescent="0.4">
      <c r="B1171" s="26"/>
      <c r="D1171" s="28"/>
      <c r="E1171" s="16"/>
      <c r="F1171" s="28"/>
      <c r="G1171" s="16"/>
      <c r="I1171" s="16"/>
      <c r="J1171" s="16"/>
      <c r="N1171" s="16"/>
    </row>
    <row r="1172" spans="2:14" s="15" customFormat="1" x14ac:dyDescent="0.4">
      <c r="B1172" s="26"/>
      <c r="D1172" s="28"/>
      <c r="E1172" s="16"/>
      <c r="F1172" s="28"/>
      <c r="G1172" s="16"/>
      <c r="I1172" s="16"/>
      <c r="J1172" s="16"/>
      <c r="N1172" s="16"/>
    </row>
    <row r="1173" spans="2:14" s="15" customFormat="1" x14ac:dyDescent="0.4">
      <c r="B1173" s="26"/>
      <c r="D1173" s="28"/>
      <c r="E1173" s="16"/>
      <c r="F1173" s="28"/>
      <c r="G1173" s="16"/>
      <c r="I1173" s="16"/>
      <c r="J1173" s="16"/>
      <c r="N1173" s="16"/>
    </row>
    <row r="1174" spans="2:14" s="15" customFormat="1" x14ac:dyDescent="0.4">
      <c r="B1174" s="26"/>
      <c r="D1174" s="28"/>
      <c r="E1174" s="16"/>
      <c r="F1174" s="28"/>
      <c r="G1174" s="16"/>
      <c r="I1174" s="16"/>
      <c r="J1174" s="16"/>
      <c r="N1174" s="16"/>
    </row>
    <row r="1175" spans="2:14" s="15" customFormat="1" x14ac:dyDescent="0.4">
      <c r="B1175" s="26"/>
      <c r="D1175" s="28"/>
      <c r="E1175" s="16"/>
      <c r="F1175" s="28"/>
      <c r="G1175" s="16"/>
      <c r="I1175" s="16"/>
      <c r="J1175" s="16"/>
      <c r="N1175" s="16"/>
    </row>
    <row r="1176" spans="2:14" s="15" customFormat="1" x14ac:dyDescent="0.4">
      <c r="B1176" s="26"/>
      <c r="D1176" s="28"/>
      <c r="E1176" s="16"/>
      <c r="F1176" s="28"/>
      <c r="G1176" s="16"/>
      <c r="I1176" s="16"/>
      <c r="J1176" s="16"/>
      <c r="N1176" s="16"/>
    </row>
    <row r="1177" spans="2:14" s="15" customFormat="1" x14ac:dyDescent="0.4">
      <c r="B1177" s="26"/>
      <c r="D1177" s="28"/>
      <c r="E1177" s="16"/>
      <c r="F1177" s="28"/>
      <c r="G1177" s="16"/>
      <c r="I1177" s="16"/>
      <c r="J1177" s="16"/>
      <c r="N1177" s="16"/>
    </row>
    <row r="1178" spans="2:14" s="15" customFormat="1" x14ac:dyDescent="0.4">
      <c r="B1178" s="26"/>
      <c r="D1178" s="28"/>
      <c r="E1178" s="16"/>
      <c r="F1178" s="28"/>
      <c r="G1178" s="16"/>
      <c r="I1178" s="16"/>
      <c r="J1178" s="16"/>
      <c r="N1178" s="16"/>
    </row>
    <row r="1179" spans="2:14" s="15" customFormat="1" x14ac:dyDescent="0.4">
      <c r="B1179" s="26"/>
      <c r="D1179" s="28"/>
      <c r="E1179" s="16"/>
      <c r="F1179" s="28"/>
      <c r="G1179" s="16"/>
      <c r="I1179" s="16"/>
      <c r="J1179" s="16"/>
      <c r="N1179" s="16"/>
    </row>
    <row r="1180" spans="2:14" s="15" customFormat="1" x14ac:dyDescent="0.4">
      <c r="B1180" s="26"/>
      <c r="D1180" s="28"/>
      <c r="E1180" s="16"/>
      <c r="F1180" s="28"/>
      <c r="G1180" s="16"/>
      <c r="I1180" s="16"/>
      <c r="J1180" s="16"/>
      <c r="N1180" s="16"/>
    </row>
    <row r="1181" spans="2:14" s="15" customFormat="1" x14ac:dyDescent="0.4">
      <c r="B1181" s="26"/>
      <c r="D1181" s="28"/>
      <c r="E1181" s="16"/>
      <c r="F1181" s="28"/>
      <c r="G1181" s="16"/>
      <c r="I1181" s="16"/>
      <c r="J1181" s="16"/>
      <c r="N1181" s="16"/>
    </row>
    <row r="1182" spans="2:14" s="15" customFormat="1" x14ac:dyDescent="0.4">
      <c r="B1182" s="26"/>
      <c r="D1182" s="28"/>
      <c r="E1182" s="16"/>
      <c r="F1182" s="28"/>
      <c r="G1182" s="16"/>
      <c r="I1182" s="16"/>
      <c r="J1182" s="16"/>
      <c r="N1182" s="16"/>
    </row>
    <row r="1183" spans="2:14" s="15" customFormat="1" x14ac:dyDescent="0.4">
      <c r="B1183" s="26"/>
      <c r="D1183" s="28"/>
      <c r="E1183" s="16"/>
      <c r="F1183" s="28"/>
      <c r="G1183" s="16"/>
      <c r="I1183" s="16"/>
      <c r="J1183" s="16"/>
      <c r="N1183" s="16"/>
    </row>
    <row r="1184" spans="2:14" s="15" customFormat="1" x14ac:dyDescent="0.4">
      <c r="B1184" s="26"/>
      <c r="D1184" s="28"/>
      <c r="E1184" s="16"/>
      <c r="F1184" s="28"/>
      <c r="G1184" s="16"/>
      <c r="I1184" s="16"/>
      <c r="J1184" s="16"/>
      <c r="N1184" s="16"/>
    </row>
    <row r="1185" spans="2:14" s="15" customFormat="1" x14ac:dyDescent="0.4">
      <c r="B1185" s="26"/>
      <c r="D1185" s="28"/>
      <c r="E1185" s="16"/>
      <c r="F1185" s="28"/>
      <c r="G1185" s="16"/>
      <c r="I1185" s="16"/>
      <c r="J1185" s="16"/>
      <c r="N1185" s="16"/>
    </row>
    <row r="1186" spans="2:14" s="15" customFormat="1" x14ac:dyDescent="0.4">
      <c r="B1186" s="26"/>
      <c r="D1186" s="28"/>
      <c r="E1186" s="16"/>
      <c r="F1186" s="28"/>
      <c r="G1186" s="16"/>
      <c r="I1186" s="16"/>
      <c r="J1186" s="16"/>
      <c r="N1186" s="16"/>
    </row>
    <row r="1187" spans="2:14" s="15" customFormat="1" x14ac:dyDescent="0.4">
      <c r="B1187" s="26"/>
      <c r="D1187" s="28"/>
      <c r="E1187" s="16"/>
      <c r="F1187" s="28"/>
      <c r="G1187" s="16"/>
      <c r="I1187" s="16"/>
      <c r="J1187" s="16"/>
      <c r="N1187" s="16"/>
    </row>
    <row r="1188" spans="2:14" s="15" customFormat="1" x14ac:dyDescent="0.4">
      <c r="B1188" s="26"/>
      <c r="D1188" s="28"/>
      <c r="E1188" s="16"/>
      <c r="F1188" s="28"/>
      <c r="G1188" s="16"/>
      <c r="I1188" s="16"/>
      <c r="J1188" s="16"/>
      <c r="N1188" s="16"/>
    </row>
    <row r="1189" spans="2:14" s="15" customFormat="1" x14ac:dyDescent="0.4">
      <c r="B1189" s="26"/>
      <c r="D1189" s="28"/>
      <c r="E1189" s="16"/>
      <c r="F1189" s="28"/>
      <c r="G1189" s="16"/>
      <c r="I1189" s="16"/>
      <c r="J1189" s="16"/>
      <c r="N1189" s="16"/>
    </row>
    <row r="1190" spans="2:14" s="15" customFormat="1" x14ac:dyDescent="0.4">
      <c r="B1190" s="26"/>
      <c r="D1190" s="28"/>
      <c r="E1190" s="16"/>
      <c r="F1190" s="28"/>
      <c r="G1190" s="16"/>
      <c r="I1190" s="16"/>
      <c r="J1190" s="16"/>
      <c r="N1190" s="16"/>
    </row>
    <row r="1191" spans="2:14" s="15" customFormat="1" x14ac:dyDescent="0.4">
      <c r="B1191" s="26"/>
      <c r="D1191" s="28"/>
      <c r="E1191" s="16"/>
      <c r="F1191" s="28"/>
      <c r="G1191" s="16"/>
      <c r="I1191" s="16"/>
      <c r="J1191" s="16"/>
      <c r="N1191" s="16"/>
    </row>
    <row r="1192" spans="2:14" s="15" customFormat="1" x14ac:dyDescent="0.4">
      <c r="B1192" s="26"/>
      <c r="D1192" s="28"/>
      <c r="E1192" s="16"/>
      <c r="F1192" s="28"/>
      <c r="G1192" s="16"/>
      <c r="I1192" s="16"/>
      <c r="J1192" s="16"/>
      <c r="N1192" s="16"/>
    </row>
    <row r="1193" spans="2:14" s="15" customFormat="1" x14ac:dyDescent="0.4">
      <c r="B1193" s="26"/>
      <c r="D1193" s="28"/>
      <c r="E1193" s="16"/>
      <c r="F1193" s="28"/>
      <c r="G1193" s="16"/>
      <c r="I1193" s="16"/>
      <c r="J1193" s="16"/>
      <c r="N1193" s="16"/>
    </row>
    <row r="1194" spans="2:14" s="15" customFormat="1" x14ac:dyDescent="0.4">
      <c r="B1194" s="26"/>
      <c r="D1194" s="28"/>
      <c r="E1194" s="16"/>
      <c r="F1194" s="28"/>
      <c r="G1194" s="16"/>
      <c r="I1194" s="16"/>
      <c r="J1194" s="16"/>
      <c r="N1194" s="16"/>
    </row>
    <row r="1195" spans="2:14" s="15" customFormat="1" x14ac:dyDescent="0.4">
      <c r="B1195" s="26"/>
      <c r="D1195" s="28"/>
      <c r="E1195" s="16"/>
      <c r="F1195" s="28"/>
      <c r="G1195" s="16"/>
      <c r="I1195" s="16"/>
      <c r="J1195" s="16"/>
      <c r="N1195" s="16"/>
    </row>
    <row r="1196" spans="2:14" s="15" customFormat="1" x14ac:dyDescent="0.4">
      <c r="B1196" s="26"/>
      <c r="D1196" s="28"/>
      <c r="E1196" s="16"/>
      <c r="F1196" s="28"/>
      <c r="G1196" s="16"/>
      <c r="I1196" s="16"/>
      <c r="J1196" s="16"/>
      <c r="N1196" s="16"/>
    </row>
    <row r="1197" spans="2:14" s="15" customFormat="1" x14ac:dyDescent="0.4">
      <c r="B1197" s="26"/>
      <c r="D1197" s="28"/>
      <c r="E1197" s="16"/>
      <c r="F1197" s="28"/>
      <c r="G1197" s="16"/>
      <c r="I1197" s="16"/>
      <c r="J1197" s="16"/>
      <c r="N1197" s="16"/>
    </row>
    <row r="1198" spans="2:14" s="15" customFormat="1" x14ac:dyDescent="0.4">
      <c r="B1198" s="26"/>
      <c r="D1198" s="28"/>
      <c r="E1198" s="16"/>
      <c r="F1198" s="28"/>
      <c r="G1198" s="16"/>
      <c r="I1198" s="16"/>
      <c r="J1198" s="16"/>
      <c r="N1198" s="16"/>
    </row>
    <row r="1199" spans="2:14" s="15" customFormat="1" x14ac:dyDescent="0.4">
      <c r="B1199" s="26"/>
      <c r="D1199" s="28"/>
      <c r="E1199" s="16"/>
      <c r="F1199" s="28"/>
      <c r="G1199" s="16"/>
      <c r="I1199" s="16"/>
      <c r="J1199" s="16"/>
      <c r="N1199" s="16"/>
    </row>
    <row r="1200" spans="2:14" s="15" customFormat="1" x14ac:dyDescent="0.4">
      <c r="B1200" s="26"/>
      <c r="D1200" s="28"/>
      <c r="E1200" s="16"/>
      <c r="F1200" s="28"/>
      <c r="G1200" s="16"/>
      <c r="I1200" s="16"/>
      <c r="J1200" s="16"/>
      <c r="N1200" s="16"/>
    </row>
    <row r="1201" spans="2:14" s="15" customFormat="1" x14ac:dyDescent="0.4">
      <c r="B1201" s="26"/>
      <c r="D1201" s="28"/>
      <c r="E1201" s="16"/>
      <c r="F1201" s="28"/>
      <c r="G1201" s="16"/>
      <c r="I1201" s="16"/>
      <c r="J1201" s="16"/>
      <c r="N1201" s="16"/>
    </row>
    <row r="1202" spans="2:14" s="15" customFormat="1" x14ac:dyDescent="0.4">
      <c r="B1202" s="26"/>
      <c r="D1202" s="28"/>
      <c r="E1202" s="16"/>
      <c r="F1202" s="28"/>
      <c r="G1202" s="16"/>
      <c r="I1202" s="16"/>
      <c r="J1202" s="16"/>
      <c r="N1202" s="16"/>
    </row>
    <row r="1203" spans="2:14" s="15" customFormat="1" x14ac:dyDescent="0.4">
      <c r="B1203" s="26"/>
      <c r="D1203" s="28"/>
      <c r="E1203" s="16"/>
      <c r="F1203" s="28"/>
      <c r="G1203" s="16"/>
      <c r="I1203" s="16"/>
      <c r="J1203" s="16"/>
      <c r="N1203" s="16"/>
    </row>
    <row r="1204" spans="2:14" s="15" customFormat="1" x14ac:dyDescent="0.4">
      <c r="B1204" s="26"/>
      <c r="D1204" s="28"/>
      <c r="E1204" s="16"/>
      <c r="F1204" s="28"/>
      <c r="G1204" s="16"/>
      <c r="I1204" s="16"/>
      <c r="J1204" s="16"/>
      <c r="N1204" s="16"/>
    </row>
    <row r="1205" spans="2:14" s="15" customFormat="1" x14ac:dyDescent="0.4">
      <c r="B1205" s="26"/>
      <c r="D1205" s="28"/>
      <c r="E1205" s="16"/>
      <c r="F1205" s="28"/>
      <c r="G1205" s="16"/>
      <c r="I1205" s="16"/>
      <c r="J1205" s="16"/>
      <c r="N1205" s="16"/>
    </row>
    <row r="1206" spans="2:14" s="15" customFormat="1" x14ac:dyDescent="0.4">
      <c r="B1206" s="26"/>
      <c r="D1206" s="28"/>
      <c r="E1206" s="16"/>
      <c r="F1206" s="28"/>
      <c r="G1206" s="16"/>
      <c r="I1206" s="16"/>
      <c r="J1206" s="16"/>
      <c r="N1206" s="16"/>
    </row>
    <row r="1207" spans="2:14" s="15" customFormat="1" x14ac:dyDescent="0.4">
      <c r="B1207" s="26"/>
      <c r="D1207" s="28"/>
      <c r="E1207" s="16"/>
      <c r="F1207" s="28"/>
      <c r="G1207" s="16"/>
      <c r="I1207" s="16"/>
      <c r="J1207" s="16"/>
      <c r="N1207" s="16"/>
    </row>
    <row r="1208" spans="2:14" s="15" customFormat="1" x14ac:dyDescent="0.4">
      <c r="B1208" s="26"/>
      <c r="D1208" s="28"/>
      <c r="E1208" s="16"/>
      <c r="F1208" s="28"/>
      <c r="G1208" s="16"/>
      <c r="I1208" s="16"/>
      <c r="J1208" s="16"/>
      <c r="N1208" s="16"/>
    </row>
    <row r="1209" spans="2:14" s="15" customFormat="1" x14ac:dyDescent="0.4">
      <c r="B1209" s="26"/>
      <c r="D1209" s="28"/>
      <c r="E1209" s="16"/>
      <c r="F1209" s="28"/>
      <c r="G1209" s="16"/>
      <c r="I1209" s="16"/>
      <c r="J1209" s="16"/>
      <c r="N1209" s="16"/>
    </row>
    <row r="1210" spans="2:14" s="15" customFormat="1" x14ac:dyDescent="0.4">
      <c r="B1210" s="26"/>
      <c r="D1210" s="28"/>
      <c r="E1210" s="16"/>
      <c r="F1210" s="28"/>
      <c r="G1210" s="16"/>
      <c r="I1210" s="16"/>
      <c r="J1210" s="16"/>
      <c r="N1210" s="16"/>
    </row>
    <row r="1211" spans="2:14" s="15" customFormat="1" x14ac:dyDescent="0.4">
      <c r="B1211" s="26"/>
      <c r="D1211" s="28"/>
      <c r="E1211" s="16"/>
      <c r="F1211" s="28"/>
      <c r="G1211" s="16"/>
      <c r="I1211" s="16"/>
      <c r="J1211" s="16"/>
      <c r="N1211" s="16"/>
    </row>
    <row r="1212" spans="2:14" s="15" customFormat="1" x14ac:dyDescent="0.4">
      <c r="B1212" s="26"/>
      <c r="D1212" s="28"/>
      <c r="E1212" s="16"/>
      <c r="F1212" s="28"/>
      <c r="G1212" s="16"/>
      <c r="I1212" s="16"/>
      <c r="J1212" s="16"/>
      <c r="N1212" s="16"/>
    </row>
    <row r="1213" spans="2:14" s="15" customFormat="1" x14ac:dyDescent="0.4">
      <c r="B1213" s="26"/>
      <c r="D1213" s="28"/>
      <c r="E1213" s="16"/>
      <c r="F1213" s="28"/>
      <c r="G1213" s="16"/>
      <c r="I1213" s="16"/>
      <c r="J1213" s="16"/>
      <c r="N1213" s="16"/>
    </row>
    <row r="1214" spans="2:14" s="15" customFormat="1" x14ac:dyDescent="0.4">
      <c r="B1214" s="26"/>
      <c r="D1214" s="28"/>
      <c r="E1214" s="16"/>
      <c r="F1214" s="28"/>
      <c r="G1214" s="16"/>
      <c r="I1214" s="16"/>
      <c r="J1214" s="16"/>
      <c r="N1214" s="16"/>
    </row>
    <row r="1215" spans="2:14" s="15" customFormat="1" x14ac:dyDescent="0.4">
      <c r="B1215" s="26"/>
      <c r="D1215" s="28"/>
      <c r="E1215" s="16"/>
      <c r="F1215" s="28"/>
      <c r="G1215" s="16"/>
      <c r="I1215" s="16"/>
      <c r="J1215" s="16"/>
      <c r="N1215" s="16"/>
    </row>
    <row r="1216" spans="2:14" s="15" customFormat="1" x14ac:dyDescent="0.4">
      <c r="B1216" s="26"/>
      <c r="D1216" s="28"/>
      <c r="E1216" s="16"/>
      <c r="F1216" s="28"/>
      <c r="G1216" s="16"/>
      <c r="I1216" s="16"/>
      <c r="J1216" s="16"/>
      <c r="N1216" s="16"/>
    </row>
    <row r="1217" spans="2:14" s="15" customFormat="1" x14ac:dyDescent="0.4">
      <c r="B1217" s="26"/>
      <c r="D1217" s="28"/>
      <c r="E1217" s="16"/>
      <c r="F1217" s="28"/>
      <c r="G1217" s="16"/>
      <c r="I1217" s="16"/>
      <c r="J1217" s="16"/>
      <c r="N1217" s="16"/>
    </row>
    <row r="1218" spans="2:14" s="15" customFormat="1" x14ac:dyDescent="0.4">
      <c r="B1218" s="26"/>
      <c r="D1218" s="28"/>
      <c r="E1218" s="16"/>
      <c r="F1218" s="28"/>
      <c r="G1218" s="16"/>
      <c r="I1218" s="16"/>
      <c r="J1218" s="16"/>
      <c r="N1218" s="16"/>
    </row>
    <row r="1219" spans="2:14" s="15" customFormat="1" x14ac:dyDescent="0.4">
      <c r="B1219" s="26"/>
      <c r="D1219" s="28"/>
      <c r="E1219" s="16"/>
      <c r="F1219" s="28"/>
      <c r="G1219" s="16"/>
      <c r="I1219" s="16"/>
      <c r="J1219" s="16"/>
      <c r="N1219" s="16"/>
    </row>
    <row r="1220" spans="2:14" s="15" customFormat="1" x14ac:dyDescent="0.4">
      <c r="B1220" s="26"/>
      <c r="D1220" s="28"/>
      <c r="E1220" s="16"/>
      <c r="F1220" s="28"/>
      <c r="G1220" s="16"/>
      <c r="I1220" s="16"/>
      <c r="J1220" s="16"/>
      <c r="N1220" s="16"/>
    </row>
    <row r="1221" spans="2:14" s="15" customFormat="1" x14ac:dyDescent="0.4">
      <c r="B1221" s="26"/>
      <c r="D1221" s="28"/>
      <c r="E1221" s="16"/>
      <c r="F1221" s="28"/>
      <c r="G1221" s="16"/>
      <c r="I1221" s="16"/>
      <c r="J1221" s="16"/>
      <c r="N1221" s="16"/>
    </row>
    <row r="1222" spans="2:14" s="15" customFormat="1" x14ac:dyDescent="0.4">
      <c r="B1222" s="26"/>
      <c r="D1222" s="28"/>
      <c r="E1222" s="16"/>
      <c r="F1222" s="28"/>
      <c r="G1222" s="16"/>
      <c r="I1222" s="16"/>
      <c r="J1222" s="16"/>
      <c r="N1222" s="16"/>
    </row>
    <row r="1223" spans="2:14" s="15" customFormat="1" x14ac:dyDescent="0.4">
      <c r="B1223" s="26"/>
      <c r="D1223" s="28"/>
      <c r="E1223" s="16"/>
      <c r="F1223" s="28"/>
      <c r="G1223" s="16"/>
      <c r="I1223" s="16"/>
      <c r="J1223" s="16"/>
      <c r="N1223" s="16"/>
    </row>
    <row r="1224" spans="2:14" s="15" customFormat="1" x14ac:dyDescent="0.4">
      <c r="B1224" s="26"/>
      <c r="D1224" s="28"/>
      <c r="E1224" s="16"/>
      <c r="F1224" s="28"/>
      <c r="G1224" s="16"/>
      <c r="I1224" s="16"/>
      <c r="J1224" s="16"/>
      <c r="N1224" s="16"/>
    </row>
    <row r="1225" spans="2:14" s="15" customFormat="1" x14ac:dyDescent="0.4">
      <c r="B1225" s="26"/>
      <c r="D1225" s="28"/>
      <c r="E1225" s="16"/>
      <c r="F1225" s="28"/>
      <c r="G1225" s="16"/>
      <c r="I1225" s="16"/>
      <c r="J1225" s="16"/>
      <c r="N1225" s="16"/>
    </row>
    <row r="1226" spans="2:14" s="15" customFormat="1" x14ac:dyDescent="0.4">
      <c r="B1226" s="26"/>
      <c r="D1226" s="28"/>
      <c r="E1226" s="16"/>
      <c r="F1226" s="28"/>
      <c r="G1226" s="16"/>
      <c r="I1226" s="16"/>
      <c r="J1226" s="16"/>
      <c r="N1226" s="16"/>
    </row>
    <row r="1227" spans="2:14" s="15" customFormat="1" x14ac:dyDescent="0.4">
      <c r="B1227" s="26"/>
      <c r="D1227" s="28"/>
      <c r="E1227" s="16"/>
      <c r="F1227" s="28"/>
      <c r="G1227" s="16"/>
      <c r="I1227" s="16"/>
      <c r="J1227" s="16"/>
      <c r="N1227" s="16"/>
    </row>
    <row r="1228" spans="2:14" s="15" customFormat="1" x14ac:dyDescent="0.4">
      <c r="B1228" s="26"/>
      <c r="D1228" s="28"/>
      <c r="E1228" s="16"/>
      <c r="F1228" s="28"/>
      <c r="G1228" s="16"/>
      <c r="I1228" s="16"/>
      <c r="J1228" s="16"/>
      <c r="N1228" s="16"/>
    </row>
    <row r="1229" spans="2:14" s="15" customFormat="1" x14ac:dyDescent="0.4">
      <c r="B1229" s="26"/>
      <c r="D1229" s="28"/>
      <c r="E1229" s="16"/>
      <c r="F1229" s="28"/>
      <c r="G1229" s="16"/>
      <c r="I1229" s="16"/>
      <c r="J1229" s="16"/>
      <c r="N1229" s="16"/>
    </row>
    <row r="1230" spans="2:14" s="15" customFormat="1" x14ac:dyDescent="0.4">
      <c r="B1230" s="26"/>
      <c r="D1230" s="28"/>
      <c r="E1230" s="16"/>
      <c r="F1230" s="28"/>
      <c r="G1230" s="16"/>
      <c r="I1230" s="16"/>
      <c r="J1230" s="16"/>
      <c r="N1230" s="16"/>
    </row>
    <row r="1231" spans="2:14" s="15" customFormat="1" x14ac:dyDescent="0.4">
      <c r="B1231" s="26"/>
      <c r="D1231" s="28"/>
      <c r="E1231" s="16"/>
      <c r="F1231" s="28"/>
      <c r="G1231" s="16"/>
      <c r="I1231" s="16"/>
      <c r="J1231" s="16"/>
      <c r="N1231" s="16"/>
    </row>
    <row r="1232" spans="2:14" s="15" customFormat="1" x14ac:dyDescent="0.4">
      <c r="B1232" s="26"/>
      <c r="D1232" s="28"/>
      <c r="E1232" s="16"/>
      <c r="F1232" s="28"/>
      <c r="G1232" s="16"/>
      <c r="I1232" s="16"/>
      <c r="J1232" s="16"/>
      <c r="N1232" s="16"/>
    </row>
    <row r="1233" spans="2:14" s="15" customFormat="1" x14ac:dyDescent="0.4">
      <c r="B1233" s="26"/>
      <c r="D1233" s="28"/>
      <c r="E1233" s="16"/>
      <c r="F1233" s="28"/>
      <c r="G1233" s="16"/>
      <c r="I1233" s="16"/>
      <c r="J1233" s="16"/>
      <c r="N1233" s="16"/>
    </row>
    <row r="1234" spans="2:14" s="15" customFormat="1" x14ac:dyDescent="0.4">
      <c r="B1234" s="26"/>
      <c r="D1234" s="28"/>
      <c r="E1234" s="16"/>
      <c r="F1234" s="28"/>
      <c r="G1234" s="16"/>
      <c r="I1234" s="16"/>
      <c r="J1234" s="16"/>
      <c r="N1234" s="16"/>
    </row>
    <row r="1235" spans="2:14" s="15" customFormat="1" x14ac:dyDescent="0.4">
      <c r="B1235" s="26"/>
      <c r="D1235" s="28"/>
      <c r="E1235" s="16"/>
      <c r="F1235" s="28"/>
      <c r="G1235" s="16"/>
      <c r="I1235" s="16"/>
      <c r="J1235" s="16"/>
      <c r="N1235" s="16"/>
    </row>
    <row r="1236" spans="2:14" s="15" customFormat="1" x14ac:dyDescent="0.4">
      <c r="B1236" s="26"/>
      <c r="D1236" s="28"/>
      <c r="E1236" s="16"/>
      <c r="F1236" s="28"/>
      <c r="G1236" s="16"/>
      <c r="I1236" s="16"/>
      <c r="J1236" s="16"/>
      <c r="N1236" s="16"/>
    </row>
    <row r="1237" spans="2:14" s="15" customFormat="1" x14ac:dyDescent="0.4">
      <c r="B1237" s="26"/>
      <c r="D1237" s="28"/>
      <c r="E1237" s="16"/>
      <c r="F1237" s="28"/>
      <c r="G1237" s="16"/>
      <c r="I1237" s="16"/>
      <c r="J1237" s="16"/>
      <c r="N1237" s="16"/>
    </row>
    <row r="1238" spans="2:14" s="15" customFormat="1" x14ac:dyDescent="0.4">
      <c r="B1238" s="26"/>
      <c r="D1238" s="28"/>
      <c r="E1238" s="16"/>
      <c r="F1238" s="28"/>
      <c r="G1238" s="16"/>
      <c r="I1238" s="16"/>
      <c r="J1238" s="16"/>
      <c r="N1238" s="16"/>
    </row>
    <row r="1239" spans="2:14" s="15" customFormat="1" x14ac:dyDescent="0.4">
      <c r="B1239" s="26"/>
      <c r="D1239" s="28"/>
      <c r="E1239" s="16"/>
      <c r="F1239" s="28"/>
      <c r="G1239" s="16"/>
      <c r="I1239" s="16"/>
      <c r="J1239" s="16"/>
      <c r="N1239" s="16"/>
    </row>
    <row r="1240" spans="2:14" s="15" customFormat="1" x14ac:dyDescent="0.4">
      <c r="B1240" s="26"/>
      <c r="D1240" s="28"/>
      <c r="E1240" s="16"/>
      <c r="F1240" s="28"/>
      <c r="G1240" s="16"/>
      <c r="I1240" s="16"/>
      <c r="J1240" s="16"/>
      <c r="N1240" s="16"/>
    </row>
    <row r="1241" spans="2:14" s="15" customFormat="1" x14ac:dyDescent="0.4">
      <c r="B1241" s="26"/>
      <c r="D1241" s="28"/>
      <c r="E1241" s="16"/>
      <c r="F1241" s="28"/>
      <c r="G1241" s="16"/>
      <c r="I1241" s="16"/>
      <c r="J1241" s="16"/>
      <c r="N1241" s="16"/>
    </row>
    <row r="1242" spans="2:14" s="15" customFormat="1" x14ac:dyDescent="0.4">
      <c r="B1242" s="26"/>
      <c r="D1242" s="28"/>
      <c r="E1242" s="16"/>
      <c r="F1242" s="28"/>
      <c r="G1242" s="16"/>
      <c r="I1242" s="16"/>
      <c r="J1242" s="16"/>
      <c r="N1242" s="16"/>
    </row>
    <row r="1243" spans="2:14" s="15" customFormat="1" x14ac:dyDescent="0.4">
      <c r="B1243" s="26"/>
      <c r="D1243" s="28"/>
      <c r="E1243" s="16"/>
      <c r="F1243" s="28"/>
      <c r="G1243" s="16"/>
      <c r="I1243" s="16"/>
      <c r="J1243" s="16"/>
      <c r="N1243" s="16"/>
    </row>
    <row r="1244" spans="2:14" s="15" customFormat="1" x14ac:dyDescent="0.4">
      <c r="B1244" s="26"/>
      <c r="D1244" s="28"/>
      <c r="E1244" s="16"/>
      <c r="F1244" s="28"/>
      <c r="G1244" s="16"/>
      <c r="I1244" s="16"/>
      <c r="J1244" s="16"/>
      <c r="N1244" s="16"/>
    </row>
    <row r="1245" spans="2:14" s="15" customFormat="1" x14ac:dyDescent="0.4">
      <c r="B1245" s="26"/>
      <c r="D1245" s="28"/>
      <c r="E1245" s="16"/>
      <c r="F1245" s="28"/>
      <c r="G1245" s="16"/>
      <c r="I1245" s="16"/>
      <c r="J1245" s="16"/>
      <c r="N1245" s="16"/>
    </row>
    <row r="1246" spans="2:14" s="15" customFormat="1" x14ac:dyDescent="0.4">
      <c r="B1246" s="26"/>
      <c r="D1246" s="28"/>
      <c r="E1246" s="16"/>
      <c r="F1246" s="28"/>
      <c r="G1246" s="16"/>
      <c r="I1246" s="16"/>
      <c r="J1246" s="16"/>
      <c r="N1246" s="16"/>
    </row>
    <row r="1247" spans="2:14" s="15" customFormat="1" x14ac:dyDescent="0.4">
      <c r="B1247" s="26"/>
      <c r="D1247" s="28"/>
      <c r="E1247" s="16"/>
      <c r="F1247" s="28"/>
      <c r="G1247" s="16"/>
      <c r="I1247" s="16"/>
      <c r="J1247" s="16"/>
      <c r="N1247" s="16"/>
    </row>
    <row r="1248" spans="2:14" s="15" customFormat="1" x14ac:dyDescent="0.4">
      <c r="B1248" s="26"/>
      <c r="D1248" s="28"/>
      <c r="E1248" s="16"/>
      <c r="F1248" s="28"/>
      <c r="G1248" s="16"/>
      <c r="I1248" s="16"/>
      <c r="J1248" s="16"/>
      <c r="N1248" s="16"/>
    </row>
    <row r="1249" spans="2:14" s="15" customFormat="1" x14ac:dyDescent="0.4">
      <c r="B1249" s="26"/>
      <c r="D1249" s="28"/>
      <c r="E1249" s="16"/>
      <c r="F1249" s="28"/>
      <c r="G1249" s="16"/>
      <c r="I1249" s="16"/>
      <c r="J1249" s="16"/>
      <c r="N1249" s="16"/>
    </row>
    <row r="1250" spans="2:14" s="15" customFormat="1" x14ac:dyDescent="0.4">
      <c r="B1250" s="26"/>
      <c r="D1250" s="28"/>
      <c r="E1250" s="16"/>
      <c r="F1250" s="28"/>
      <c r="G1250" s="16"/>
      <c r="I1250" s="16"/>
      <c r="J1250" s="16"/>
      <c r="N1250" s="16"/>
    </row>
    <row r="1251" spans="2:14" s="15" customFormat="1" x14ac:dyDescent="0.4">
      <c r="B1251" s="26"/>
      <c r="D1251" s="28"/>
      <c r="E1251" s="16"/>
      <c r="F1251" s="28"/>
      <c r="G1251" s="16"/>
      <c r="I1251" s="16"/>
      <c r="J1251" s="16"/>
      <c r="N1251" s="16"/>
    </row>
    <row r="1252" spans="2:14" s="15" customFormat="1" x14ac:dyDescent="0.4">
      <c r="B1252" s="26"/>
      <c r="D1252" s="28"/>
      <c r="E1252" s="16"/>
      <c r="F1252" s="28"/>
      <c r="G1252" s="16"/>
      <c r="I1252" s="16"/>
      <c r="J1252" s="16"/>
      <c r="N1252" s="16"/>
    </row>
    <row r="1253" spans="2:14" s="15" customFormat="1" x14ac:dyDescent="0.4">
      <c r="B1253" s="26"/>
      <c r="D1253" s="28"/>
      <c r="E1253" s="16"/>
      <c r="F1253" s="28"/>
      <c r="G1253" s="16"/>
      <c r="I1253" s="16"/>
      <c r="J1253" s="16"/>
      <c r="N1253" s="16"/>
    </row>
    <row r="1254" spans="2:14" s="15" customFormat="1" x14ac:dyDescent="0.4">
      <c r="B1254" s="26"/>
      <c r="D1254" s="28"/>
      <c r="E1254" s="16"/>
      <c r="F1254" s="28"/>
      <c r="G1254" s="16"/>
      <c r="I1254" s="16"/>
      <c r="J1254" s="16"/>
      <c r="N1254" s="16"/>
    </row>
    <row r="1255" spans="2:14" s="15" customFormat="1" x14ac:dyDescent="0.4">
      <c r="B1255" s="26"/>
      <c r="D1255" s="28"/>
      <c r="E1255" s="16"/>
      <c r="F1255" s="28"/>
      <c r="G1255" s="16"/>
      <c r="I1255" s="16"/>
      <c r="J1255" s="16"/>
      <c r="N1255" s="16"/>
    </row>
    <row r="1256" spans="2:14" s="15" customFormat="1" x14ac:dyDescent="0.4">
      <c r="B1256" s="26"/>
      <c r="D1256" s="28"/>
      <c r="E1256" s="16"/>
      <c r="F1256" s="28"/>
      <c r="G1256" s="16"/>
      <c r="I1256" s="16"/>
      <c r="J1256" s="16"/>
      <c r="N1256" s="16"/>
    </row>
    <row r="1257" spans="2:14" s="15" customFormat="1" x14ac:dyDescent="0.4">
      <c r="B1257" s="26"/>
      <c r="D1257" s="28"/>
      <c r="E1257" s="16"/>
      <c r="F1257" s="28"/>
      <c r="G1257" s="16"/>
      <c r="I1257" s="16"/>
      <c r="J1257" s="16"/>
      <c r="N1257" s="16"/>
    </row>
    <row r="1258" spans="2:14" s="15" customFormat="1" x14ac:dyDescent="0.4">
      <c r="B1258" s="26"/>
      <c r="D1258" s="28"/>
      <c r="E1258" s="16"/>
      <c r="F1258" s="28"/>
      <c r="G1258" s="16"/>
      <c r="I1258" s="16"/>
      <c r="J1258" s="16"/>
      <c r="N1258" s="16"/>
    </row>
    <row r="1259" spans="2:14" s="15" customFormat="1" x14ac:dyDescent="0.4">
      <c r="B1259" s="26"/>
      <c r="D1259" s="28"/>
      <c r="E1259" s="16"/>
      <c r="F1259" s="28"/>
      <c r="G1259" s="16"/>
      <c r="I1259" s="16"/>
      <c r="J1259" s="16"/>
      <c r="N1259" s="16"/>
    </row>
    <row r="1260" spans="2:14" s="15" customFormat="1" x14ac:dyDescent="0.4">
      <c r="B1260" s="26"/>
      <c r="D1260" s="28"/>
      <c r="E1260" s="16"/>
      <c r="F1260" s="28"/>
      <c r="G1260" s="16"/>
      <c r="I1260" s="16"/>
      <c r="J1260" s="16"/>
      <c r="N1260" s="16"/>
    </row>
    <row r="1261" spans="2:14" s="15" customFormat="1" x14ac:dyDescent="0.4">
      <c r="B1261" s="26"/>
      <c r="D1261" s="28"/>
      <c r="E1261" s="16"/>
      <c r="F1261" s="28"/>
      <c r="G1261" s="16"/>
      <c r="I1261" s="16"/>
      <c r="J1261" s="16"/>
      <c r="N1261" s="16"/>
    </row>
    <row r="1262" spans="2:14" s="15" customFormat="1" x14ac:dyDescent="0.4">
      <c r="B1262" s="26"/>
      <c r="D1262" s="28"/>
      <c r="E1262" s="16"/>
      <c r="F1262" s="28"/>
      <c r="G1262" s="16"/>
      <c r="I1262" s="16"/>
      <c r="J1262" s="16"/>
      <c r="N1262" s="16"/>
    </row>
    <row r="1263" spans="2:14" s="15" customFormat="1" x14ac:dyDescent="0.4">
      <c r="B1263" s="26"/>
      <c r="D1263" s="28"/>
      <c r="E1263" s="16"/>
      <c r="F1263" s="28"/>
      <c r="G1263" s="16"/>
      <c r="I1263" s="16"/>
      <c r="J1263" s="16"/>
      <c r="N1263" s="16"/>
    </row>
    <row r="1264" spans="2:14" s="15" customFormat="1" x14ac:dyDescent="0.4">
      <c r="B1264" s="26"/>
      <c r="D1264" s="28"/>
      <c r="E1264" s="16"/>
      <c r="F1264" s="28"/>
      <c r="G1264" s="16"/>
      <c r="I1264" s="16"/>
      <c r="J1264" s="16"/>
      <c r="N1264" s="16"/>
    </row>
    <row r="1265" spans="2:14" s="15" customFormat="1" x14ac:dyDescent="0.4">
      <c r="B1265" s="26"/>
      <c r="D1265" s="28"/>
      <c r="E1265" s="16"/>
      <c r="F1265" s="28"/>
      <c r="G1265" s="16"/>
      <c r="I1265" s="16"/>
      <c r="J1265" s="16"/>
      <c r="N1265" s="16"/>
    </row>
    <row r="1266" spans="2:14" s="15" customFormat="1" x14ac:dyDescent="0.4">
      <c r="B1266" s="26"/>
      <c r="D1266" s="28"/>
      <c r="E1266" s="16"/>
      <c r="F1266" s="28"/>
      <c r="G1266" s="16"/>
      <c r="I1266" s="16"/>
      <c r="J1266" s="16"/>
      <c r="N1266" s="16"/>
    </row>
    <row r="1267" spans="2:14" s="15" customFormat="1" x14ac:dyDescent="0.4">
      <c r="B1267" s="26"/>
      <c r="D1267" s="28"/>
      <c r="E1267" s="16"/>
      <c r="F1267" s="28"/>
      <c r="G1267" s="16"/>
      <c r="I1267" s="16"/>
      <c r="J1267" s="16"/>
      <c r="N1267" s="16"/>
    </row>
    <row r="1268" spans="2:14" s="15" customFormat="1" x14ac:dyDescent="0.4">
      <c r="B1268" s="26"/>
      <c r="D1268" s="28"/>
      <c r="E1268" s="16"/>
      <c r="F1268" s="28"/>
      <c r="G1268" s="16"/>
      <c r="I1268" s="16"/>
      <c r="J1268" s="16"/>
      <c r="N1268" s="16"/>
    </row>
    <row r="1269" spans="2:14" s="15" customFormat="1" x14ac:dyDescent="0.4">
      <c r="B1269" s="26"/>
      <c r="D1269" s="28"/>
      <c r="E1269" s="16"/>
      <c r="F1269" s="28"/>
      <c r="G1269" s="16"/>
      <c r="I1269" s="16"/>
      <c r="J1269" s="16"/>
      <c r="N1269" s="16"/>
    </row>
    <row r="1270" spans="2:14" s="15" customFormat="1" x14ac:dyDescent="0.4">
      <c r="B1270" s="26"/>
      <c r="D1270" s="28"/>
      <c r="E1270" s="16"/>
      <c r="F1270" s="28"/>
      <c r="G1270" s="16"/>
      <c r="I1270" s="16"/>
      <c r="J1270" s="16"/>
      <c r="N1270" s="16"/>
    </row>
    <row r="1271" spans="2:14" s="15" customFormat="1" x14ac:dyDescent="0.4">
      <c r="B1271" s="26"/>
      <c r="D1271" s="28"/>
      <c r="E1271" s="16"/>
      <c r="F1271" s="28"/>
      <c r="G1271" s="16"/>
      <c r="I1271" s="16"/>
      <c r="J1271" s="16"/>
      <c r="N1271" s="16"/>
    </row>
    <row r="1272" spans="2:14" s="15" customFormat="1" x14ac:dyDescent="0.4">
      <c r="B1272" s="26"/>
      <c r="D1272" s="28"/>
      <c r="E1272" s="16"/>
      <c r="F1272" s="28"/>
      <c r="G1272" s="16"/>
      <c r="I1272" s="16"/>
      <c r="J1272" s="16"/>
      <c r="N1272" s="16"/>
    </row>
    <row r="1273" spans="2:14" s="15" customFormat="1" x14ac:dyDescent="0.4">
      <c r="B1273" s="26"/>
      <c r="D1273" s="28"/>
      <c r="E1273" s="16"/>
      <c r="F1273" s="28"/>
      <c r="G1273" s="16"/>
      <c r="I1273" s="16"/>
      <c r="J1273" s="16"/>
      <c r="N1273" s="16"/>
    </row>
    <row r="1274" spans="2:14" s="15" customFormat="1" x14ac:dyDescent="0.4">
      <c r="B1274" s="26"/>
      <c r="D1274" s="28"/>
      <c r="E1274" s="16"/>
      <c r="F1274" s="28"/>
      <c r="G1274" s="16"/>
      <c r="I1274" s="16"/>
      <c r="J1274" s="16"/>
      <c r="N1274" s="16"/>
    </row>
    <row r="1275" spans="2:14" s="15" customFormat="1" x14ac:dyDescent="0.4">
      <c r="B1275" s="26"/>
      <c r="D1275" s="28"/>
      <c r="E1275" s="16"/>
      <c r="F1275" s="28"/>
      <c r="G1275" s="16"/>
      <c r="I1275" s="16"/>
      <c r="J1275" s="16"/>
      <c r="N1275" s="16"/>
    </row>
    <row r="1276" spans="2:14" s="15" customFormat="1" x14ac:dyDescent="0.4">
      <c r="B1276" s="26"/>
      <c r="D1276" s="28"/>
      <c r="E1276" s="16"/>
      <c r="F1276" s="28"/>
      <c r="G1276" s="16"/>
      <c r="I1276" s="16"/>
      <c r="J1276" s="16"/>
      <c r="N1276" s="16"/>
    </row>
    <row r="1277" spans="2:14" s="15" customFormat="1" x14ac:dyDescent="0.4">
      <c r="B1277" s="26"/>
      <c r="D1277" s="28"/>
      <c r="E1277" s="16"/>
      <c r="F1277" s="28"/>
      <c r="G1277" s="16"/>
      <c r="I1277" s="16"/>
      <c r="J1277" s="16"/>
      <c r="N1277" s="16"/>
    </row>
    <row r="1278" spans="2:14" s="15" customFormat="1" x14ac:dyDescent="0.4">
      <c r="B1278" s="26"/>
      <c r="D1278" s="28"/>
      <c r="E1278" s="16"/>
      <c r="F1278" s="28"/>
      <c r="G1278" s="16"/>
      <c r="I1278" s="16"/>
      <c r="J1278" s="16"/>
      <c r="N1278" s="16"/>
    </row>
    <row r="1279" spans="2:14" s="15" customFormat="1" x14ac:dyDescent="0.4">
      <c r="B1279" s="26"/>
      <c r="D1279" s="28"/>
      <c r="E1279" s="16"/>
      <c r="F1279" s="28"/>
      <c r="G1279" s="16"/>
      <c r="I1279" s="16"/>
      <c r="J1279" s="16"/>
      <c r="N1279" s="16"/>
    </row>
    <row r="1280" spans="2:14" s="15" customFormat="1" x14ac:dyDescent="0.4">
      <c r="B1280" s="26"/>
      <c r="D1280" s="28"/>
      <c r="E1280" s="16"/>
      <c r="F1280" s="28"/>
      <c r="G1280" s="16"/>
      <c r="I1280" s="16"/>
      <c r="J1280" s="16"/>
      <c r="N1280" s="16"/>
    </row>
    <row r="1281" spans="2:14" s="15" customFormat="1" x14ac:dyDescent="0.4">
      <c r="B1281" s="26"/>
      <c r="D1281" s="28"/>
      <c r="E1281" s="16"/>
      <c r="F1281" s="28"/>
      <c r="G1281" s="16"/>
      <c r="I1281" s="16"/>
      <c r="J1281" s="16"/>
      <c r="N1281" s="16"/>
    </row>
    <row r="1282" spans="2:14" s="15" customFormat="1" x14ac:dyDescent="0.4">
      <c r="B1282" s="26"/>
      <c r="D1282" s="28"/>
      <c r="E1282" s="16"/>
      <c r="F1282" s="28"/>
      <c r="G1282" s="16"/>
      <c r="I1282" s="16"/>
      <c r="J1282" s="16"/>
      <c r="N1282" s="16"/>
    </row>
    <row r="1283" spans="2:14" s="15" customFormat="1" x14ac:dyDescent="0.4">
      <c r="B1283" s="26"/>
      <c r="D1283" s="28"/>
      <c r="E1283" s="16"/>
      <c r="F1283" s="28"/>
      <c r="G1283" s="16"/>
      <c r="I1283" s="16"/>
      <c r="J1283" s="16"/>
      <c r="N1283" s="16"/>
    </row>
    <row r="1284" spans="2:14" s="15" customFormat="1" x14ac:dyDescent="0.4">
      <c r="B1284" s="26"/>
      <c r="D1284" s="28"/>
      <c r="E1284" s="16"/>
      <c r="F1284" s="28"/>
      <c r="G1284" s="16"/>
      <c r="I1284" s="16"/>
      <c r="J1284" s="16"/>
      <c r="N1284" s="16"/>
    </row>
    <row r="1285" spans="2:14" s="15" customFormat="1" x14ac:dyDescent="0.4">
      <c r="B1285" s="26"/>
      <c r="D1285" s="28"/>
      <c r="E1285" s="16"/>
      <c r="F1285" s="28"/>
      <c r="G1285" s="16"/>
      <c r="I1285" s="16"/>
      <c r="J1285" s="16"/>
      <c r="N1285" s="16"/>
    </row>
    <row r="1286" spans="2:14" s="15" customFormat="1" x14ac:dyDescent="0.4">
      <c r="B1286" s="26"/>
      <c r="D1286" s="28"/>
      <c r="E1286" s="16"/>
      <c r="F1286" s="28"/>
      <c r="G1286" s="16"/>
      <c r="I1286" s="16"/>
      <c r="J1286" s="16"/>
      <c r="N1286" s="16"/>
    </row>
    <row r="1287" spans="2:14" s="15" customFormat="1" x14ac:dyDescent="0.4">
      <c r="B1287" s="26"/>
      <c r="D1287" s="28"/>
      <c r="E1287" s="16"/>
      <c r="F1287" s="28"/>
      <c r="G1287" s="16"/>
      <c r="I1287" s="16"/>
      <c r="J1287" s="16"/>
      <c r="N1287" s="16"/>
    </row>
    <row r="1288" spans="2:14" s="15" customFormat="1" x14ac:dyDescent="0.4">
      <c r="B1288" s="26"/>
      <c r="D1288" s="28"/>
      <c r="E1288" s="16"/>
      <c r="F1288" s="28"/>
      <c r="G1288" s="16"/>
      <c r="I1288" s="16"/>
      <c r="J1288" s="16"/>
      <c r="N1288" s="16"/>
    </row>
    <row r="1289" spans="2:14" s="15" customFormat="1" x14ac:dyDescent="0.4">
      <c r="B1289" s="26"/>
      <c r="D1289" s="28"/>
      <c r="E1289" s="16"/>
      <c r="F1289" s="28"/>
      <c r="G1289" s="16"/>
      <c r="I1289" s="16"/>
      <c r="J1289" s="16"/>
      <c r="N1289" s="16"/>
    </row>
    <row r="1290" spans="2:14" s="15" customFormat="1" x14ac:dyDescent="0.4">
      <c r="B1290" s="26"/>
      <c r="D1290" s="28"/>
      <c r="E1290" s="16"/>
      <c r="F1290" s="28"/>
      <c r="G1290" s="16"/>
      <c r="I1290" s="16"/>
      <c r="J1290" s="16"/>
      <c r="N1290" s="16"/>
    </row>
    <row r="1291" spans="2:14" s="15" customFormat="1" x14ac:dyDescent="0.4">
      <c r="B1291" s="26"/>
      <c r="D1291" s="28"/>
      <c r="E1291" s="16"/>
      <c r="F1291" s="28"/>
      <c r="G1291" s="16"/>
      <c r="I1291" s="16"/>
      <c r="J1291" s="16"/>
      <c r="N1291" s="16"/>
    </row>
    <row r="1292" spans="2:14" s="15" customFormat="1" x14ac:dyDescent="0.4">
      <c r="B1292" s="26"/>
      <c r="D1292" s="28"/>
      <c r="E1292" s="16"/>
      <c r="F1292" s="28"/>
      <c r="G1292" s="16"/>
      <c r="I1292" s="16"/>
      <c r="J1292" s="16"/>
      <c r="N1292" s="16"/>
    </row>
    <row r="1293" spans="2:14" s="15" customFormat="1" x14ac:dyDescent="0.4">
      <c r="B1293" s="26"/>
      <c r="D1293" s="28"/>
      <c r="E1293" s="16"/>
      <c r="F1293" s="28"/>
      <c r="G1293" s="16"/>
      <c r="I1293" s="16"/>
      <c r="J1293" s="16"/>
      <c r="N1293" s="16"/>
    </row>
    <row r="1294" spans="2:14" s="15" customFormat="1" x14ac:dyDescent="0.4">
      <c r="B1294" s="26"/>
      <c r="D1294" s="28"/>
      <c r="E1294" s="16"/>
      <c r="F1294" s="28"/>
      <c r="G1294" s="16"/>
      <c r="I1294" s="16"/>
      <c r="J1294" s="16"/>
      <c r="N1294" s="16"/>
    </row>
    <row r="1295" spans="2:14" s="15" customFormat="1" x14ac:dyDescent="0.4">
      <c r="B1295" s="26"/>
      <c r="D1295" s="28"/>
      <c r="E1295" s="16"/>
      <c r="F1295" s="28"/>
      <c r="G1295" s="16"/>
      <c r="I1295" s="16"/>
      <c r="J1295" s="16"/>
      <c r="N1295" s="16"/>
    </row>
    <row r="1296" spans="2:14" s="15" customFormat="1" x14ac:dyDescent="0.4">
      <c r="B1296" s="26"/>
      <c r="D1296" s="28"/>
      <c r="E1296" s="16"/>
      <c r="F1296" s="28"/>
      <c r="G1296" s="16"/>
      <c r="I1296" s="16"/>
      <c r="J1296" s="16"/>
      <c r="N1296" s="16"/>
    </row>
    <row r="1297" spans="2:14" s="15" customFormat="1" x14ac:dyDescent="0.4">
      <c r="B1297" s="26"/>
      <c r="D1297" s="28"/>
      <c r="E1297" s="16"/>
      <c r="F1297" s="28"/>
      <c r="G1297" s="16"/>
      <c r="I1297" s="16"/>
      <c r="J1297" s="16"/>
      <c r="N1297" s="16"/>
    </row>
    <row r="1298" spans="2:14" s="15" customFormat="1" x14ac:dyDescent="0.4">
      <c r="B1298" s="26"/>
      <c r="D1298" s="28"/>
      <c r="E1298" s="16"/>
      <c r="F1298" s="28"/>
      <c r="G1298" s="16"/>
      <c r="I1298" s="16"/>
      <c r="J1298" s="16"/>
      <c r="N1298" s="16"/>
    </row>
    <row r="1299" spans="2:14" s="15" customFormat="1" x14ac:dyDescent="0.4">
      <c r="B1299" s="26"/>
      <c r="D1299" s="28"/>
      <c r="E1299" s="16"/>
      <c r="F1299" s="28"/>
      <c r="G1299" s="16"/>
      <c r="I1299" s="16"/>
      <c r="J1299" s="16"/>
      <c r="N1299" s="16"/>
    </row>
    <row r="1300" spans="2:14" s="15" customFormat="1" x14ac:dyDescent="0.4">
      <c r="B1300" s="26"/>
      <c r="D1300" s="28"/>
      <c r="E1300" s="16"/>
      <c r="F1300" s="28"/>
      <c r="G1300" s="16"/>
      <c r="I1300" s="16"/>
      <c r="J1300" s="16"/>
      <c r="N1300" s="16"/>
    </row>
    <row r="1301" spans="2:14" s="15" customFormat="1" x14ac:dyDescent="0.4">
      <c r="B1301" s="26"/>
      <c r="D1301" s="28"/>
      <c r="E1301" s="16"/>
      <c r="F1301" s="28"/>
      <c r="G1301" s="16"/>
      <c r="I1301" s="16"/>
      <c r="J1301" s="16"/>
      <c r="N1301" s="16"/>
    </row>
    <row r="1302" spans="2:14" s="15" customFormat="1" x14ac:dyDescent="0.4">
      <c r="B1302" s="26"/>
      <c r="D1302" s="28"/>
      <c r="E1302" s="16"/>
      <c r="F1302" s="28"/>
      <c r="G1302" s="16"/>
      <c r="I1302" s="16"/>
      <c r="J1302" s="16"/>
      <c r="N1302" s="16"/>
    </row>
    <row r="1303" spans="2:14" s="15" customFormat="1" x14ac:dyDescent="0.4">
      <c r="B1303" s="26"/>
      <c r="D1303" s="28"/>
      <c r="E1303" s="16"/>
      <c r="F1303" s="28"/>
      <c r="G1303" s="16"/>
      <c r="I1303" s="16"/>
      <c r="J1303" s="16"/>
      <c r="N1303" s="16"/>
    </row>
    <row r="1304" spans="2:14" s="15" customFormat="1" x14ac:dyDescent="0.4">
      <c r="B1304" s="26"/>
      <c r="D1304" s="28"/>
      <c r="E1304" s="16"/>
      <c r="F1304" s="28"/>
      <c r="G1304" s="16"/>
      <c r="I1304" s="16"/>
      <c r="J1304" s="16"/>
      <c r="N1304" s="16"/>
    </row>
    <row r="1305" spans="2:14" s="15" customFormat="1" x14ac:dyDescent="0.4">
      <c r="B1305" s="26"/>
      <c r="D1305" s="28"/>
      <c r="E1305" s="16"/>
      <c r="F1305" s="28"/>
      <c r="G1305" s="16"/>
      <c r="I1305" s="16"/>
      <c r="J1305" s="16"/>
      <c r="N1305" s="16"/>
    </row>
    <row r="1306" spans="2:14" s="15" customFormat="1" x14ac:dyDescent="0.4">
      <c r="B1306" s="26"/>
      <c r="D1306" s="28"/>
      <c r="E1306" s="16"/>
      <c r="F1306" s="28"/>
      <c r="G1306" s="16"/>
      <c r="I1306" s="16"/>
      <c r="J1306" s="16"/>
      <c r="N1306" s="16"/>
    </row>
    <row r="1307" spans="2:14" s="15" customFormat="1" x14ac:dyDescent="0.4">
      <c r="B1307" s="26"/>
      <c r="D1307" s="28"/>
      <c r="E1307" s="16"/>
      <c r="F1307" s="28"/>
      <c r="G1307" s="16"/>
      <c r="I1307" s="16"/>
      <c r="J1307" s="16"/>
      <c r="N1307" s="16"/>
    </row>
    <row r="1308" spans="2:14" s="15" customFormat="1" x14ac:dyDescent="0.4">
      <c r="B1308" s="26"/>
      <c r="D1308" s="28"/>
      <c r="E1308" s="16"/>
      <c r="F1308" s="28"/>
      <c r="G1308" s="16"/>
      <c r="I1308" s="16"/>
      <c r="J1308" s="16"/>
      <c r="N1308" s="16"/>
    </row>
    <row r="1309" spans="2:14" s="15" customFormat="1" x14ac:dyDescent="0.4">
      <c r="B1309" s="26"/>
      <c r="D1309" s="28"/>
      <c r="E1309" s="16"/>
      <c r="F1309" s="28"/>
      <c r="G1309" s="16"/>
      <c r="I1309" s="16"/>
      <c r="J1309" s="16"/>
      <c r="N1309" s="16"/>
    </row>
    <row r="1310" spans="2:14" s="15" customFormat="1" x14ac:dyDescent="0.4">
      <c r="B1310" s="26"/>
      <c r="D1310" s="28"/>
      <c r="E1310" s="16"/>
      <c r="F1310" s="28"/>
      <c r="G1310" s="16"/>
      <c r="I1310" s="16"/>
      <c r="J1310" s="16"/>
      <c r="N1310" s="16"/>
    </row>
    <row r="1311" spans="2:14" s="15" customFormat="1" x14ac:dyDescent="0.4">
      <c r="B1311" s="26"/>
      <c r="D1311" s="28"/>
      <c r="E1311" s="16"/>
      <c r="F1311" s="28"/>
      <c r="G1311" s="16"/>
      <c r="I1311" s="16"/>
      <c r="J1311" s="16"/>
      <c r="N1311" s="16"/>
    </row>
    <row r="1312" spans="2:14" s="15" customFormat="1" x14ac:dyDescent="0.4">
      <c r="B1312" s="26"/>
      <c r="D1312" s="28"/>
      <c r="E1312" s="16"/>
      <c r="F1312" s="28"/>
      <c r="G1312" s="16"/>
      <c r="I1312" s="16"/>
      <c r="J1312" s="16"/>
      <c r="N1312" s="16"/>
    </row>
    <row r="1313" spans="2:14" s="15" customFormat="1" x14ac:dyDescent="0.4">
      <c r="B1313" s="26"/>
      <c r="D1313" s="28"/>
      <c r="E1313" s="16"/>
      <c r="F1313" s="28"/>
      <c r="G1313" s="16"/>
      <c r="I1313" s="16"/>
      <c r="J1313" s="16"/>
      <c r="N1313" s="16"/>
    </row>
    <row r="1314" spans="2:14" s="15" customFormat="1" x14ac:dyDescent="0.4">
      <c r="B1314" s="26"/>
      <c r="D1314" s="28"/>
      <c r="E1314" s="16"/>
      <c r="F1314" s="28"/>
      <c r="G1314" s="16"/>
      <c r="I1314" s="16"/>
      <c r="J1314" s="16"/>
      <c r="N1314" s="16"/>
    </row>
    <row r="1315" spans="2:14" s="15" customFormat="1" x14ac:dyDescent="0.4">
      <c r="B1315" s="26"/>
      <c r="D1315" s="28"/>
      <c r="E1315" s="16"/>
      <c r="F1315" s="28"/>
      <c r="G1315" s="16"/>
      <c r="I1315" s="16"/>
      <c r="J1315" s="16"/>
      <c r="N1315" s="16"/>
    </row>
    <row r="1316" spans="2:14" s="15" customFormat="1" x14ac:dyDescent="0.4">
      <c r="B1316" s="26"/>
      <c r="D1316" s="28"/>
      <c r="E1316" s="16"/>
      <c r="F1316" s="28"/>
      <c r="G1316" s="16"/>
      <c r="I1316" s="16"/>
      <c r="J1316" s="16"/>
      <c r="N1316" s="16"/>
    </row>
    <row r="1317" spans="2:14" s="15" customFormat="1" x14ac:dyDescent="0.4">
      <c r="B1317" s="26"/>
      <c r="D1317" s="28"/>
      <c r="E1317" s="16"/>
      <c r="F1317" s="28"/>
      <c r="G1317" s="16"/>
      <c r="I1317" s="16"/>
      <c r="J1317" s="16"/>
      <c r="N1317" s="16"/>
    </row>
    <row r="1318" spans="2:14" s="15" customFormat="1" x14ac:dyDescent="0.4">
      <c r="B1318" s="26"/>
      <c r="D1318" s="28"/>
      <c r="E1318" s="16"/>
      <c r="F1318" s="28"/>
      <c r="G1318" s="16"/>
      <c r="I1318" s="16"/>
      <c r="J1318" s="16"/>
      <c r="N1318" s="16"/>
    </row>
    <row r="1319" spans="2:14" s="15" customFormat="1" x14ac:dyDescent="0.4">
      <c r="B1319" s="26"/>
      <c r="D1319" s="28"/>
      <c r="E1319" s="16"/>
      <c r="F1319" s="28"/>
      <c r="G1319" s="16"/>
      <c r="I1319" s="16"/>
      <c r="J1319" s="16"/>
      <c r="N1319" s="16"/>
    </row>
    <row r="1320" spans="2:14" s="15" customFormat="1" x14ac:dyDescent="0.4">
      <c r="B1320" s="26"/>
      <c r="D1320" s="28"/>
      <c r="E1320" s="16"/>
      <c r="F1320" s="28"/>
      <c r="G1320" s="16"/>
      <c r="I1320" s="16"/>
      <c r="J1320" s="16"/>
      <c r="N1320" s="16"/>
    </row>
    <row r="1321" spans="2:14" s="15" customFormat="1" x14ac:dyDescent="0.4">
      <c r="B1321" s="26"/>
      <c r="D1321" s="28"/>
      <c r="E1321" s="16"/>
      <c r="F1321" s="28"/>
      <c r="G1321" s="16"/>
      <c r="I1321" s="16"/>
      <c r="J1321" s="16"/>
      <c r="N1321" s="16"/>
    </row>
    <row r="1322" spans="2:14" s="15" customFormat="1" x14ac:dyDescent="0.4">
      <c r="B1322" s="26"/>
      <c r="D1322" s="28"/>
      <c r="E1322" s="16"/>
      <c r="F1322" s="28"/>
      <c r="G1322" s="16"/>
      <c r="I1322" s="16"/>
      <c r="J1322" s="16"/>
      <c r="N1322" s="16"/>
    </row>
    <row r="1323" spans="2:14" s="15" customFormat="1" x14ac:dyDescent="0.4">
      <c r="B1323" s="26"/>
      <c r="D1323" s="28"/>
      <c r="E1323" s="16"/>
      <c r="F1323" s="28"/>
      <c r="G1323" s="16"/>
      <c r="I1323" s="16"/>
      <c r="J1323" s="16"/>
      <c r="N1323" s="16"/>
    </row>
    <row r="1324" spans="2:14" s="15" customFormat="1" x14ac:dyDescent="0.4">
      <c r="B1324" s="26"/>
      <c r="D1324" s="28"/>
      <c r="E1324" s="16"/>
      <c r="F1324" s="28"/>
      <c r="G1324" s="16"/>
      <c r="I1324" s="16"/>
      <c r="J1324" s="16"/>
      <c r="N1324" s="16"/>
    </row>
    <row r="1325" spans="2:14" s="15" customFormat="1" x14ac:dyDescent="0.4">
      <c r="B1325" s="26"/>
      <c r="D1325" s="28"/>
      <c r="E1325" s="16"/>
      <c r="F1325" s="28"/>
      <c r="G1325" s="16"/>
      <c r="I1325" s="16"/>
      <c r="J1325" s="16"/>
      <c r="N1325" s="16"/>
    </row>
    <row r="1326" spans="2:14" s="15" customFormat="1" x14ac:dyDescent="0.4">
      <c r="B1326" s="26"/>
      <c r="D1326" s="28"/>
      <c r="E1326" s="16"/>
      <c r="F1326" s="28"/>
      <c r="G1326" s="16"/>
      <c r="I1326" s="16"/>
      <c r="J1326" s="16"/>
      <c r="N1326" s="16"/>
    </row>
    <row r="1327" spans="2:14" s="15" customFormat="1" x14ac:dyDescent="0.4">
      <c r="B1327" s="26"/>
      <c r="D1327" s="28"/>
      <c r="E1327" s="16"/>
      <c r="F1327" s="28"/>
      <c r="G1327" s="16"/>
      <c r="I1327" s="16"/>
      <c r="J1327" s="16"/>
      <c r="N1327" s="16"/>
    </row>
    <row r="1328" spans="2:14" s="15" customFormat="1" x14ac:dyDescent="0.4">
      <c r="B1328" s="26"/>
      <c r="D1328" s="28"/>
      <c r="E1328" s="16"/>
      <c r="F1328" s="28"/>
      <c r="G1328" s="16"/>
      <c r="I1328" s="16"/>
      <c r="J1328" s="16"/>
      <c r="N1328" s="16"/>
    </row>
    <row r="1329" spans="2:14" s="15" customFormat="1" x14ac:dyDescent="0.4">
      <c r="B1329" s="26"/>
      <c r="D1329" s="28"/>
      <c r="E1329" s="16"/>
      <c r="F1329" s="28"/>
      <c r="G1329" s="16"/>
      <c r="I1329" s="16"/>
      <c r="J1329" s="16"/>
      <c r="N1329" s="16"/>
    </row>
    <row r="1330" spans="2:14" s="15" customFormat="1" x14ac:dyDescent="0.4">
      <c r="B1330" s="26"/>
      <c r="D1330" s="28"/>
      <c r="E1330" s="16"/>
      <c r="F1330" s="28"/>
      <c r="G1330" s="16"/>
      <c r="I1330" s="16"/>
      <c r="J1330" s="16"/>
      <c r="N1330" s="16"/>
    </row>
    <row r="1331" spans="2:14" s="15" customFormat="1" x14ac:dyDescent="0.4">
      <c r="B1331" s="26"/>
      <c r="D1331" s="28"/>
      <c r="E1331" s="16"/>
      <c r="F1331" s="28"/>
      <c r="G1331" s="16"/>
      <c r="I1331" s="16"/>
      <c r="J1331" s="16"/>
      <c r="N1331" s="16"/>
    </row>
    <row r="1332" spans="2:14" s="15" customFormat="1" x14ac:dyDescent="0.4">
      <c r="B1332" s="26"/>
      <c r="D1332" s="28"/>
      <c r="E1332" s="16"/>
      <c r="F1332" s="28"/>
      <c r="G1332" s="16"/>
      <c r="I1332" s="16"/>
      <c r="J1332" s="16"/>
      <c r="N1332" s="16"/>
    </row>
    <row r="1333" spans="2:14" s="15" customFormat="1" x14ac:dyDescent="0.4">
      <c r="B1333" s="26"/>
      <c r="D1333" s="28"/>
      <c r="E1333" s="16"/>
      <c r="F1333" s="28"/>
      <c r="G1333" s="16"/>
      <c r="I1333" s="16"/>
      <c r="J1333" s="16"/>
      <c r="N1333" s="16"/>
    </row>
    <row r="1334" spans="2:14" s="15" customFormat="1" x14ac:dyDescent="0.4">
      <c r="B1334" s="26"/>
      <c r="D1334" s="28"/>
      <c r="E1334" s="16"/>
      <c r="F1334" s="28"/>
      <c r="G1334" s="16"/>
      <c r="I1334" s="16"/>
      <c r="J1334" s="16"/>
      <c r="N1334" s="16"/>
    </row>
    <row r="1335" spans="2:14" s="15" customFormat="1" x14ac:dyDescent="0.4">
      <c r="B1335" s="26"/>
      <c r="D1335" s="28"/>
      <c r="E1335" s="16"/>
      <c r="F1335" s="28"/>
      <c r="G1335" s="16"/>
      <c r="I1335" s="16"/>
      <c r="J1335" s="16"/>
      <c r="N1335" s="16"/>
    </row>
    <row r="1336" spans="2:14" s="15" customFormat="1" x14ac:dyDescent="0.4">
      <c r="B1336" s="26"/>
      <c r="D1336" s="28"/>
      <c r="E1336" s="16"/>
      <c r="F1336" s="28"/>
      <c r="G1336" s="16"/>
      <c r="I1336" s="16"/>
      <c r="J1336" s="16"/>
      <c r="N1336" s="16"/>
    </row>
    <row r="1337" spans="2:14" s="15" customFormat="1" x14ac:dyDescent="0.4">
      <c r="B1337" s="26"/>
      <c r="D1337" s="28"/>
      <c r="E1337" s="16"/>
      <c r="F1337" s="28"/>
      <c r="G1337" s="16"/>
      <c r="I1337" s="16"/>
      <c r="J1337" s="16"/>
      <c r="N1337" s="16"/>
    </row>
    <row r="1338" spans="2:14" s="15" customFormat="1" x14ac:dyDescent="0.4">
      <c r="B1338" s="26"/>
      <c r="D1338" s="28"/>
      <c r="E1338" s="16"/>
      <c r="F1338" s="28"/>
      <c r="G1338" s="16"/>
      <c r="I1338" s="16"/>
      <c r="J1338" s="16"/>
      <c r="N1338" s="16"/>
    </row>
    <row r="1339" spans="2:14" s="15" customFormat="1" x14ac:dyDescent="0.4">
      <c r="B1339" s="26"/>
      <c r="D1339" s="28"/>
      <c r="E1339" s="16"/>
      <c r="F1339" s="28"/>
      <c r="G1339" s="16"/>
      <c r="I1339" s="16"/>
      <c r="J1339" s="16"/>
      <c r="N1339" s="16"/>
    </row>
    <row r="1340" spans="2:14" s="15" customFormat="1" x14ac:dyDescent="0.4">
      <c r="B1340" s="26"/>
      <c r="D1340" s="28"/>
      <c r="E1340" s="16"/>
      <c r="F1340" s="28"/>
      <c r="G1340" s="16"/>
      <c r="I1340" s="16"/>
      <c r="J1340" s="16"/>
      <c r="N1340" s="16"/>
    </row>
    <row r="1341" spans="2:14" s="15" customFormat="1" x14ac:dyDescent="0.4">
      <c r="B1341" s="26"/>
      <c r="D1341" s="28"/>
      <c r="E1341" s="16"/>
      <c r="F1341" s="28"/>
      <c r="G1341" s="16"/>
      <c r="I1341" s="16"/>
      <c r="J1341" s="16"/>
      <c r="N1341" s="16"/>
    </row>
    <row r="1342" spans="2:14" s="15" customFormat="1" x14ac:dyDescent="0.4">
      <c r="B1342" s="26"/>
      <c r="D1342" s="28"/>
      <c r="E1342" s="16"/>
      <c r="F1342" s="28"/>
      <c r="G1342" s="16"/>
      <c r="I1342" s="16"/>
      <c r="J1342" s="16"/>
      <c r="N1342" s="16"/>
    </row>
    <row r="1343" spans="2:14" s="15" customFormat="1" x14ac:dyDescent="0.4">
      <c r="B1343" s="26"/>
      <c r="D1343" s="28"/>
      <c r="E1343" s="16"/>
      <c r="F1343" s="28"/>
      <c r="G1343" s="16"/>
      <c r="I1343" s="16"/>
      <c r="J1343" s="16"/>
      <c r="N1343" s="16"/>
    </row>
    <row r="1344" spans="2:14" s="15" customFormat="1" x14ac:dyDescent="0.4">
      <c r="B1344" s="26"/>
      <c r="D1344" s="28"/>
      <c r="E1344" s="16"/>
      <c r="F1344" s="28"/>
      <c r="G1344" s="16"/>
      <c r="I1344" s="16"/>
      <c r="J1344" s="16"/>
      <c r="N1344" s="16"/>
    </row>
    <row r="1345" spans="2:14" s="15" customFormat="1" x14ac:dyDescent="0.4">
      <c r="B1345" s="26"/>
      <c r="D1345" s="28"/>
      <c r="E1345" s="16"/>
      <c r="F1345" s="28"/>
      <c r="G1345" s="16"/>
      <c r="I1345" s="16"/>
      <c r="J1345" s="16"/>
      <c r="N1345" s="16"/>
    </row>
    <row r="1346" spans="2:14" s="15" customFormat="1" x14ac:dyDescent="0.4">
      <c r="B1346" s="26"/>
      <c r="D1346" s="28"/>
      <c r="E1346" s="16"/>
      <c r="F1346" s="28"/>
      <c r="G1346" s="16"/>
      <c r="I1346" s="16"/>
      <c r="J1346" s="16"/>
      <c r="N1346" s="16"/>
    </row>
    <row r="1347" spans="2:14" s="15" customFormat="1" x14ac:dyDescent="0.4">
      <c r="B1347" s="26"/>
      <c r="D1347" s="28"/>
      <c r="E1347" s="16"/>
      <c r="F1347" s="28"/>
      <c r="G1347" s="16"/>
      <c r="I1347" s="16"/>
      <c r="J1347" s="16"/>
      <c r="N1347" s="16"/>
    </row>
    <row r="1348" spans="2:14" s="15" customFormat="1" x14ac:dyDescent="0.4">
      <c r="B1348" s="26"/>
      <c r="D1348" s="28"/>
      <c r="E1348" s="16"/>
      <c r="F1348" s="28"/>
      <c r="G1348" s="16"/>
      <c r="I1348" s="16"/>
      <c r="J1348" s="16"/>
      <c r="N1348" s="16"/>
    </row>
    <row r="1349" spans="2:14" s="15" customFormat="1" x14ac:dyDescent="0.4">
      <c r="B1349" s="26"/>
      <c r="D1349" s="28"/>
      <c r="E1349" s="16"/>
      <c r="F1349" s="28"/>
      <c r="G1349" s="16"/>
      <c r="I1349" s="16"/>
      <c r="J1349" s="16"/>
      <c r="N1349" s="16"/>
    </row>
    <row r="1350" spans="2:14" s="15" customFormat="1" x14ac:dyDescent="0.4">
      <c r="B1350" s="26"/>
      <c r="D1350" s="28"/>
      <c r="E1350" s="16"/>
      <c r="F1350" s="28"/>
      <c r="G1350" s="16"/>
      <c r="I1350" s="16"/>
      <c r="J1350" s="16"/>
      <c r="N1350" s="16"/>
    </row>
    <row r="1351" spans="2:14" s="15" customFormat="1" x14ac:dyDescent="0.4">
      <c r="B1351" s="26"/>
      <c r="D1351" s="28"/>
      <c r="E1351" s="16"/>
      <c r="F1351" s="28"/>
      <c r="G1351" s="16"/>
      <c r="I1351" s="16"/>
      <c r="J1351" s="16"/>
      <c r="N1351" s="16"/>
    </row>
    <row r="1352" spans="2:14" s="15" customFormat="1" x14ac:dyDescent="0.4">
      <c r="B1352" s="26"/>
      <c r="D1352" s="28"/>
      <c r="E1352" s="16"/>
      <c r="F1352" s="28"/>
      <c r="G1352" s="16"/>
      <c r="I1352" s="16"/>
      <c r="J1352" s="16"/>
      <c r="N1352" s="16"/>
    </row>
    <row r="1353" spans="2:14" s="15" customFormat="1" x14ac:dyDescent="0.4">
      <c r="B1353" s="26"/>
      <c r="D1353" s="28"/>
      <c r="E1353" s="16"/>
      <c r="F1353" s="28"/>
      <c r="G1353" s="16"/>
      <c r="I1353" s="16"/>
      <c r="J1353" s="16"/>
      <c r="N1353" s="16"/>
    </row>
    <row r="1354" spans="2:14" s="15" customFormat="1" x14ac:dyDescent="0.4">
      <c r="B1354" s="26"/>
      <c r="D1354" s="28"/>
      <c r="E1354" s="16"/>
      <c r="F1354" s="28"/>
      <c r="G1354" s="16"/>
      <c r="I1354" s="16"/>
      <c r="J1354" s="16"/>
      <c r="N1354" s="16"/>
    </row>
    <row r="1355" spans="2:14" s="15" customFormat="1" x14ac:dyDescent="0.4">
      <c r="B1355" s="26"/>
      <c r="D1355" s="28"/>
      <c r="E1355" s="16"/>
      <c r="F1355" s="28"/>
      <c r="G1355" s="16"/>
      <c r="I1355" s="16"/>
      <c r="J1355" s="16"/>
      <c r="N1355" s="16"/>
    </row>
    <row r="1356" spans="2:14" s="15" customFormat="1" x14ac:dyDescent="0.4">
      <c r="B1356" s="26"/>
      <c r="D1356" s="28"/>
      <c r="E1356" s="16"/>
      <c r="F1356" s="28"/>
      <c r="G1356" s="16"/>
      <c r="I1356" s="16"/>
      <c r="J1356" s="16"/>
      <c r="N1356" s="16"/>
    </row>
    <row r="1357" spans="2:14" s="15" customFormat="1" x14ac:dyDescent="0.4">
      <c r="B1357" s="26"/>
      <c r="D1357" s="28"/>
      <c r="E1357" s="16"/>
      <c r="F1357" s="28"/>
      <c r="G1357" s="16"/>
      <c r="I1357" s="16"/>
      <c r="J1357" s="16"/>
      <c r="N1357" s="16"/>
    </row>
    <row r="1358" spans="2:14" s="15" customFormat="1" x14ac:dyDescent="0.4">
      <c r="B1358" s="26"/>
      <c r="D1358" s="28"/>
      <c r="E1358" s="16"/>
      <c r="F1358" s="28"/>
      <c r="G1358" s="16"/>
      <c r="I1358" s="16"/>
      <c r="J1358" s="16"/>
      <c r="N1358" s="16"/>
    </row>
    <row r="1359" spans="2:14" s="15" customFormat="1" x14ac:dyDescent="0.4">
      <c r="B1359" s="26"/>
      <c r="D1359" s="28"/>
      <c r="E1359" s="16"/>
      <c r="F1359" s="28"/>
      <c r="G1359" s="16"/>
      <c r="I1359" s="16"/>
      <c r="J1359" s="16"/>
      <c r="N1359" s="16"/>
    </row>
    <row r="1360" spans="2:14" s="15" customFormat="1" x14ac:dyDescent="0.4">
      <c r="B1360" s="26"/>
      <c r="D1360" s="28"/>
      <c r="E1360" s="16"/>
      <c r="F1360" s="28"/>
      <c r="G1360" s="16"/>
      <c r="I1360" s="16"/>
      <c r="J1360" s="16"/>
      <c r="N1360" s="16"/>
    </row>
    <row r="1361" spans="2:14" s="15" customFormat="1" x14ac:dyDescent="0.4">
      <c r="B1361" s="26"/>
      <c r="D1361" s="28"/>
      <c r="E1361" s="16"/>
      <c r="F1361" s="28"/>
      <c r="G1361" s="16"/>
      <c r="I1361" s="16"/>
      <c r="J1361" s="16"/>
      <c r="N1361" s="16"/>
    </row>
    <row r="1362" spans="2:14" s="15" customFormat="1" x14ac:dyDescent="0.4">
      <c r="B1362" s="26"/>
      <c r="D1362" s="28"/>
      <c r="E1362" s="16"/>
      <c r="F1362" s="28"/>
      <c r="G1362" s="16"/>
      <c r="I1362" s="16"/>
      <c r="J1362" s="16"/>
      <c r="N1362" s="16"/>
    </row>
    <row r="1363" spans="2:14" s="15" customFormat="1" x14ac:dyDescent="0.4">
      <c r="B1363" s="26"/>
      <c r="D1363" s="28"/>
      <c r="E1363" s="16"/>
      <c r="F1363" s="28"/>
      <c r="G1363" s="16"/>
      <c r="I1363" s="16"/>
      <c r="J1363" s="16"/>
      <c r="N1363" s="16"/>
    </row>
    <row r="1364" spans="2:14" s="15" customFormat="1" x14ac:dyDescent="0.4">
      <c r="B1364" s="26"/>
      <c r="D1364" s="28"/>
      <c r="E1364" s="16"/>
      <c r="F1364" s="28"/>
      <c r="G1364" s="16"/>
      <c r="I1364" s="16"/>
      <c r="J1364" s="16"/>
      <c r="N1364" s="16"/>
    </row>
    <row r="1365" spans="2:14" s="15" customFormat="1" x14ac:dyDescent="0.4">
      <c r="B1365" s="26"/>
      <c r="D1365" s="28"/>
      <c r="E1365" s="16"/>
      <c r="F1365" s="28"/>
      <c r="G1365" s="16"/>
      <c r="I1365" s="16"/>
      <c r="J1365" s="16"/>
      <c r="N1365" s="16"/>
    </row>
    <row r="1366" spans="2:14" s="15" customFormat="1" x14ac:dyDescent="0.4">
      <c r="B1366" s="26"/>
      <c r="D1366" s="28"/>
      <c r="E1366" s="16"/>
      <c r="F1366" s="28"/>
      <c r="G1366" s="16"/>
      <c r="I1366" s="16"/>
      <c r="J1366" s="16"/>
      <c r="N1366" s="16"/>
    </row>
    <row r="1367" spans="2:14" s="15" customFormat="1" x14ac:dyDescent="0.4">
      <c r="B1367" s="26"/>
      <c r="D1367" s="28"/>
      <c r="E1367" s="16"/>
      <c r="F1367" s="28"/>
      <c r="G1367" s="16"/>
      <c r="I1367" s="16"/>
      <c r="J1367" s="16"/>
      <c r="N1367" s="16"/>
    </row>
    <row r="1368" spans="2:14" s="15" customFormat="1" x14ac:dyDescent="0.4">
      <c r="B1368" s="26"/>
      <c r="D1368" s="28"/>
      <c r="E1368" s="16"/>
      <c r="F1368" s="28"/>
      <c r="G1368" s="16"/>
      <c r="I1368" s="16"/>
      <c r="J1368" s="16"/>
      <c r="N1368" s="16"/>
    </row>
    <row r="1369" spans="2:14" s="15" customFormat="1" x14ac:dyDescent="0.4">
      <c r="B1369" s="26"/>
      <c r="D1369" s="28"/>
      <c r="E1369" s="16"/>
      <c r="F1369" s="28"/>
      <c r="G1369" s="16"/>
      <c r="I1369" s="16"/>
      <c r="J1369" s="16"/>
      <c r="N1369" s="16"/>
    </row>
    <row r="1370" spans="2:14" s="15" customFormat="1" x14ac:dyDescent="0.4">
      <c r="B1370" s="26"/>
      <c r="D1370" s="28"/>
      <c r="E1370" s="16"/>
      <c r="F1370" s="28"/>
      <c r="G1370" s="16"/>
      <c r="I1370" s="16"/>
      <c r="J1370" s="16"/>
      <c r="N1370" s="16"/>
    </row>
    <row r="1371" spans="2:14" s="15" customFormat="1" x14ac:dyDescent="0.4">
      <c r="B1371" s="26"/>
      <c r="D1371" s="28"/>
      <c r="E1371" s="16"/>
      <c r="F1371" s="28"/>
      <c r="G1371" s="16"/>
      <c r="I1371" s="16"/>
      <c r="J1371" s="16"/>
      <c r="N1371" s="16"/>
    </row>
    <row r="1372" spans="2:14" s="15" customFormat="1" x14ac:dyDescent="0.4">
      <c r="B1372" s="26"/>
      <c r="D1372" s="28"/>
      <c r="E1372" s="16"/>
      <c r="F1372" s="28"/>
      <c r="G1372" s="16"/>
      <c r="I1372" s="16"/>
      <c r="J1372" s="16"/>
      <c r="N1372" s="16"/>
    </row>
    <row r="1373" spans="2:14" s="15" customFormat="1" x14ac:dyDescent="0.4">
      <c r="B1373" s="26"/>
      <c r="D1373" s="28"/>
      <c r="E1373" s="16"/>
      <c r="F1373" s="28"/>
      <c r="G1373" s="16"/>
      <c r="I1373" s="16"/>
      <c r="J1373" s="16"/>
      <c r="N1373" s="16"/>
    </row>
    <row r="1374" spans="2:14" s="15" customFormat="1" x14ac:dyDescent="0.4">
      <c r="B1374" s="26"/>
      <c r="D1374" s="28"/>
      <c r="E1374" s="16"/>
      <c r="F1374" s="28"/>
      <c r="G1374" s="16"/>
      <c r="I1374" s="16"/>
      <c r="J1374" s="16"/>
      <c r="N1374" s="16"/>
    </row>
    <row r="1375" spans="2:14" s="15" customFormat="1" x14ac:dyDescent="0.4">
      <c r="B1375" s="26"/>
      <c r="D1375" s="28"/>
      <c r="E1375" s="16"/>
      <c r="F1375" s="28"/>
      <c r="G1375" s="16"/>
      <c r="I1375" s="16"/>
      <c r="J1375" s="16"/>
      <c r="N1375" s="16"/>
    </row>
    <row r="1376" spans="2:14" s="15" customFormat="1" x14ac:dyDescent="0.4">
      <c r="B1376" s="26"/>
      <c r="D1376" s="28"/>
      <c r="E1376" s="16"/>
      <c r="F1376" s="28"/>
      <c r="G1376" s="16"/>
      <c r="I1376" s="16"/>
      <c r="J1376" s="16"/>
      <c r="N1376" s="16"/>
    </row>
    <row r="1377" spans="2:14" s="15" customFormat="1" x14ac:dyDescent="0.4">
      <c r="B1377" s="26"/>
      <c r="D1377" s="28"/>
      <c r="E1377" s="16"/>
      <c r="F1377" s="28"/>
      <c r="G1377" s="16"/>
      <c r="I1377" s="16"/>
      <c r="J1377" s="16"/>
      <c r="N1377" s="16"/>
    </row>
    <row r="1378" spans="2:14" s="15" customFormat="1" x14ac:dyDescent="0.4">
      <c r="B1378" s="26"/>
      <c r="D1378" s="28"/>
      <c r="E1378" s="16"/>
      <c r="F1378" s="28"/>
      <c r="G1378" s="16"/>
      <c r="I1378" s="16"/>
      <c r="J1378" s="16"/>
      <c r="N1378" s="16"/>
    </row>
    <row r="1379" spans="2:14" s="15" customFormat="1" x14ac:dyDescent="0.4">
      <c r="B1379" s="26"/>
      <c r="D1379" s="28"/>
      <c r="E1379" s="16"/>
      <c r="F1379" s="28"/>
      <c r="G1379" s="16"/>
      <c r="I1379" s="16"/>
      <c r="J1379" s="16"/>
      <c r="N1379" s="16"/>
    </row>
    <row r="1380" spans="2:14" s="15" customFormat="1" x14ac:dyDescent="0.4">
      <c r="B1380" s="26"/>
      <c r="D1380" s="28"/>
      <c r="E1380" s="16"/>
      <c r="F1380" s="28"/>
      <c r="G1380" s="16"/>
      <c r="I1380" s="16"/>
      <c r="J1380" s="16"/>
      <c r="N1380" s="16"/>
    </row>
    <row r="1381" spans="2:14" s="15" customFormat="1" x14ac:dyDescent="0.4">
      <c r="B1381" s="26"/>
      <c r="D1381" s="28"/>
      <c r="E1381" s="16"/>
      <c r="F1381" s="28"/>
      <c r="G1381" s="16"/>
      <c r="I1381" s="16"/>
      <c r="J1381" s="16"/>
      <c r="N1381" s="16"/>
    </row>
    <row r="1382" spans="2:14" s="15" customFormat="1" x14ac:dyDescent="0.4">
      <c r="B1382" s="26"/>
      <c r="D1382" s="28"/>
      <c r="E1382" s="16"/>
      <c r="F1382" s="28"/>
      <c r="G1382" s="16"/>
      <c r="I1382" s="16"/>
      <c r="J1382" s="16"/>
      <c r="N1382" s="16"/>
    </row>
    <row r="1383" spans="2:14" s="15" customFormat="1" x14ac:dyDescent="0.4">
      <c r="B1383" s="26"/>
      <c r="D1383" s="28"/>
      <c r="E1383" s="16"/>
      <c r="F1383" s="28"/>
      <c r="G1383" s="16"/>
      <c r="I1383" s="16"/>
      <c r="J1383" s="16"/>
      <c r="N1383" s="16"/>
    </row>
    <row r="1384" spans="2:14" s="15" customFormat="1" x14ac:dyDescent="0.4">
      <c r="B1384" s="26"/>
      <c r="D1384" s="28"/>
      <c r="E1384" s="16"/>
      <c r="F1384" s="28"/>
      <c r="G1384" s="16"/>
      <c r="I1384" s="16"/>
      <c r="J1384" s="16"/>
      <c r="N1384" s="16"/>
    </row>
    <row r="1385" spans="2:14" s="15" customFormat="1" x14ac:dyDescent="0.4">
      <c r="B1385" s="26"/>
      <c r="D1385" s="28"/>
      <c r="E1385" s="16"/>
      <c r="F1385" s="28"/>
      <c r="G1385" s="16"/>
      <c r="I1385" s="16"/>
      <c r="J1385" s="16"/>
      <c r="N1385" s="16"/>
    </row>
    <row r="1386" spans="2:14" s="15" customFormat="1" x14ac:dyDescent="0.4">
      <c r="B1386" s="26"/>
      <c r="D1386" s="28"/>
      <c r="E1386" s="16"/>
      <c r="F1386" s="28"/>
      <c r="G1386" s="16"/>
      <c r="I1386" s="16"/>
      <c r="J1386" s="16"/>
      <c r="N1386" s="16"/>
    </row>
    <row r="1387" spans="2:14" s="15" customFormat="1" x14ac:dyDescent="0.4">
      <c r="B1387" s="26"/>
      <c r="D1387" s="28"/>
      <c r="E1387" s="16"/>
      <c r="F1387" s="28"/>
      <c r="G1387" s="16"/>
      <c r="I1387" s="16"/>
      <c r="J1387" s="16"/>
      <c r="N1387" s="16"/>
    </row>
    <row r="1388" spans="2:14" s="15" customFormat="1" x14ac:dyDescent="0.4">
      <c r="B1388" s="26"/>
      <c r="D1388" s="28"/>
      <c r="E1388" s="16"/>
      <c r="F1388" s="28"/>
      <c r="G1388" s="16"/>
      <c r="I1388" s="16"/>
      <c r="J1388" s="16"/>
      <c r="N1388" s="16"/>
    </row>
    <row r="1389" spans="2:14" s="15" customFormat="1" x14ac:dyDescent="0.4">
      <c r="B1389" s="26"/>
      <c r="D1389" s="28"/>
      <c r="E1389" s="16"/>
      <c r="F1389" s="28"/>
      <c r="G1389" s="16"/>
      <c r="I1389" s="16"/>
      <c r="J1389" s="16"/>
      <c r="N1389" s="16"/>
    </row>
    <row r="1390" spans="2:14" s="15" customFormat="1" x14ac:dyDescent="0.4">
      <c r="B1390" s="26"/>
      <c r="D1390" s="28"/>
      <c r="E1390" s="16"/>
      <c r="F1390" s="28"/>
      <c r="G1390" s="16"/>
      <c r="I1390" s="16"/>
      <c r="J1390" s="16"/>
      <c r="N1390" s="16"/>
    </row>
    <row r="1391" spans="2:14" s="15" customFormat="1" x14ac:dyDescent="0.4">
      <c r="B1391" s="26"/>
      <c r="D1391" s="28"/>
      <c r="E1391" s="16"/>
      <c r="F1391" s="28"/>
      <c r="G1391" s="16"/>
      <c r="I1391" s="16"/>
      <c r="J1391" s="16"/>
      <c r="N1391" s="16"/>
    </row>
    <row r="1392" spans="2:14" s="15" customFormat="1" x14ac:dyDescent="0.4">
      <c r="B1392" s="26"/>
      <c r="D1392" s="28"/>
      <c r="E1392" s="16"/>
      <c r="F1392" s="28"/>
      <c r="G1392" s="16"/>
      <c r="I1392" s="16"/>
      <c r="J1392" s="16"/>
      <c r="N1392" s="16"/>
    </row>
    <row r="1393" spans="2:14" s="15" customFormat="1" x14ac:dyDescent="0.4">
      <c r="B1393" s="26"/>
      <c r="D1393" s="28"/>
      <c r="E1393" s="16"/>
      <c r="F1393" s="28"/>
      <c r="G1393" s="16"/>
      <c r="I1393" s="16"/>
      <c r="J1393" s="16"/>
      <c r="N1393" s="16"/>
    </row>
    <row r="1394" spans="2:14" s="15" customFormat="1" x14ac:dyDescent="0.4">
      <c r="B1394" s="26"/>
      <c r="D1394" s="28"/>
      <c r="E1394" s="16"/>
      <c r="F1394" s="28"/>
      <c r="G1394" s="16"/>
      <c r="I1394" s="16"/>
      <c r="J1394" s="16"/>
      <c r="N1394" s="16"/>
    </row>
    <row r="1395" spans="2:14" s="15" customFormat="1" x14ac:dyDescent="0.4">
      <c r="B1395" s="26"/>
      <c r="D1395" s="28"/>
      <c r="E1395" s="16"/>
      <c r="F1395" s="28"/>
      <c r="G1395" s="16"/>
      <c r="I1395" s="16"/>
      <c r="J1395" s="16"/>
      <c r="N1395" s="16"/>
    </row>
    <row r="1396" spans="2:14" s="15" customFormat="1" x14ac:dyDescent="0.4">
      <c r="B1396" s="26"/>
      <c r="D1396" s="28"/>
      <c r="E1396" s="16"/>
      <c r="F1396" s="28"/>
      <c r="G1396" s="16"/>
      <c r="I1396" s="16"/>
      <c r="J1396" s="16"/>
      <c r="N1396" s="16"/>
    </row>
    <row r="1397" spans="2:14" s="15" customFormat="1" x14ac:dyDescent="0.4">
      <c r="B1397" s="26"/>
      <c r="D1397" s="28"/>
      <c r="E1397" s="16"/>
      <c r="F1397" s="28"/>
      <c r="G1397" s="16"/>
      <c r="I1397" s="16"/>
      <c r="J1397" s="16"/>
      <c r="N1397" s="16"/>
    </row>
    <row r="1398" spans="2:14" s="15" customFormat="1" x14ac:dyDescent="0.4">
      <c r="B1398" s="26"/>
      <c r="D1398" s="28"/>
      <c r="E1398" s="16"/>
      <c r="F1398" s="28"/>
      <c r="G1398" s="16"/>
      <c r="I1398" s="16"/>
      <c r="J1398" s="16"/>
      <c r="N1398" s="16"/>
    </row>
    <row r="1399" spans="2:14" s="15" customFormat="1" x14ac:dyDescent="0.4">
      <c r="B1399" s="26"/>
      <c r="D1399" s="28"/>
      <c r="E1399" s="16"/>
      <c r="F1399" s="28"/>
      <c r="G1399" s="16"/>
      <c r="I1399" s="16"/>
      <c r="J1399" s="16"/>
      <c r="N1399" s="16"/>
    </row>
    <row r="1400" spans="2:14" s="15" customFormat="1" x14ac:dyDescent="0.4">
      <c r="B1400" s="26"/>
      <c r="D1400" s="28"/>
      <c r="E1400" s="16"/>
      <c r="F1400" s="28"/>
      <c r="G1400" s="16"/>
      <c r="I1400" s="16"/>
      <c r="J1400" s="16"/>
      <c r="N1400" s="16"/>
    </row>
    <row r="1401" spans="2:14" s="15" customFormat="1" x14ac:dyDescent="0.4">
      <c r="B1401" s="26"/>
      <c r="D1401" s="28"/>
      <c r="E1401" s="16"/>
      <c r="F1401" s="28"/>
      <c r="G1401" s="16"/>
      <c r="I1401" s="16"/>
      <c r="J1401" s="16"/>
      <c r="N1401" s="16"/>
    </row>
    <row r="1402" spans="2:14" s="15" customFormat="1" x14ac:dyDescent="0.4">
      <c r="B1402" s="26"/>
      <c r="D1402" s="28"/>
      <c r="E1402" s="16"/>
      <c r="F1402" s="28"/>
      <c r="G1402" s="16"/>
      <c r="I1402" s="16"/>
      <c r="J1402" s="16"/>
      <c r="N1402" s="16"/>
    </row>
    <row r="1403" spans="2:14" s="15" customFormat="1" x14ac:dyDescent="0.4">
      <c r="B1403" s="26"/>
      <c r="D1403" s="28"/>
      <c r="E1403" s="16"/>
      <c r="F1403" s="28"/>
      <c r="G1403" s="16"/>
      <c r="I1403" s="16"/>
      <c r="J1403" s="16"/>
      <c r="N1403" s="16"/>
    </row>
    <row r="1404" spans="2:14" s="15" customFormat="1" x14ac:dyDescent="0.4">
      <c r="B1404" s="26"/>
      <c r="D1404" s="28"/>
      <c r="E1404" s="16"/>
      <c r="F1404" s="28"/>
      <c r="G1404" s="16"/>
      <c r="I1404" s="16"/>
      <c r="J1404" s="16"/>
      <c r="N1404" s="16"/>
    </row>
    <row r="1405" spans="2:14" s="15" customFormat="1" x14ac:dyDescent="0.4">
      <c r="B1405" s="26"/>
      <c r="D1405" s="28"/>
      <c r="E1405" s="16"/>
      <c r="F1405" s="28"/>
      <c r="G1405" s="16"/>
      <c r="I1405" s="16"/>
      <c r="J1405" s="16"/>
      <c r="N1405" s="16"/>
    </row>
    <row r="1406" spans="2:14" s="15" customFormat="1" x14ac:dyDescent="0.4">
      <c r="B1406" s="26"/>
      <c r="D1406" s="28"/>
      <c r="E1406" s="16"/>
      <c r="F1406" s="28"/>
      <c r="G1406" s="16"/>
      <c r="I1406" s="16"/>
      <c r="J1406" s="16"/>
      <c r="N1406" s="16"/>
    </row>
    <row r="1407" spans="2:14" s="15" customFormat="1" x14ac:dyDescent="0.4">
      <c r="B1407" s="26"/>
      <c r="D1407" s="28"/>
      <c r="E1407" s="16"/>
      <c r="F1407" s="28"/>
      <c r="G1407" s="16"/>
      <c r="I1407" s="16"/>
      <c r="J1407" s="16"/>
      <c r="N1407" s="16"/>
    </row>
    <row r="1408" spans="2:14" s="15" customFormat="1" x14ac:dyDescent="0.4">
      <c r="B1408" s="26"/>
      <c r="D1408" s="28"/>
      <c r="E1408" s="16"/>
      <c r="F1408" s="28"/>
      <c r="G1408" s="16"/>
      <c r="I1408" s="16"/>
      <c r="J1408" s="16"/>
      <c r="N1408" s="16"/>
    </row>
    <row r="1409" spans="2:14" s="15" customFormat="1" x14ac:dyDescent="0.4">
      <c r="B1409" s="26"/>
      <c r="D1409" s="28"/>
      <c r="E1409" s="16"/>
      <c r="F1409" s="28"/>
      <c r="G1409" s="16"/>
      <c r="I1409" s="16"/>
      <c r="J1409" s="16"/>
      <c r="N1409" s="16"/>
    </row>
    <row r="1410" spans="2:14" s="15" customFormat="1" x14ac:dyDescent="0.4">
      <c r="B1410" s="26"/>
      <c r="D1410" s="28"/>
      <c r="E1410" s="16"/>
      <c r="F1410" s="28"/>
      <c r="G1410" s="16"/>
      <c r="I1410" s="16"/>
      <c r="J1410" s="16"/>
      <c r="N1410" s="16"/>
    </row>
    <row r="1411" spans="2:14" s="15" customFormat="1" x14ac:dyDescent="0.4">
      <c r="B1411" s="26"/>
      <c r="D1411" s="28"/>
      <c r="E1411" s="16"/>
      <c r="F1411" s="28"/>
      <c r="G1411" s="16"/>
      <c r="I1411" s="16"/>
      <c r="J1411" s="16"/>
      <c r="N1411" s="16"/>
    </row>
    <row r="1412" spans="2:14" s="15" customFormat="1" x14ac:dyDescent="0.4">
      <c r="B1412" s="26"/>
      <c r="D1412" s="28"/>
      <c r="E1412" s="16"/>
      <c r="F1412" s="28"/>
      <c r="G1412" s="16"/>
      <c r="I1412" s="16"/>
      <c r="J1412" s="16"/>
      <c r="N1412" s="16"/>
    </row>
    <row r="1413" spans="2:14" s="15" customFormat="1" x14ac:dyDescent="0.4">
      <c r="B1413" s="26"/>
      <c r="D1413" s="28"/>
      <c r="E1413" s="16"/>
      <c r="F1413" s="28"/>
      <c r="G1413" s="16"/>
      <c r="I1413" s="16"/>
      <c r="J1413" s="16"/>
      <c r="N1413" s="16"/>
    </row>
    <row r="1414" spans="2:14" s="15" customFormat="1" x14ac:dyDescent="0.4">
      <c r="B1414" s="26"/>
      <c r="D1414" s="28"/>
      <c r="E1414" s="16"/>
      <c r="F1414" s="28"/>
      <c r="G1414" s="16"/>
      <c r="I1414" s="16"/>
      <c r="J1414" s="16"/>
      <c r="N1414" s="16"/>
    </row>
    <row r="1415" spans="2:14" s="15" customFormat="1" x14ac:dyDescent="0.4">
      <c r="B1415" s="26"/>
      <c r="D1415" s="28"/>
      <c r="E1415" s="16"/>
      <c r="F1415" s="28"/>
      <c r="G1415" s="16"/>
      <c r="I1415" s="16"/>
      <c r="J1415" s="16"/>
      <c r="N1415" s="16"/>
    </row>
    <row r="1416" spans="2:14" s="15" customFormat="1" x14ac:dyDescent="0.4">
      <c r="B1416" s="26"/>
      <c r="D1416" s="28"/>
      <c r="E1416" s="16"/>
      <c r="F1416" s="28"/>
      <c r="G1416" s="16"/>
      <c r="I1416" s="16"/>
      <c r="J1416" s="16"/>
      <c r="N1416" s="16"/>
    </row>
    <row r="1417" spans="2:14" s="15" customFormat="1" x14ac:dyDescent="0.4">
      <c r="B1417" s="26"/>
      <c r="D1417" s="28"/>
      <c r="E1417" s="16"/>
      <c r="F1417" s="28"/>
      <c r="G1417" s="16"/>
      <c r="I1417" s="16"/>
      <c r="J1417" s="16"/>
      <c r="N1417" s="16"/>
    </row>
    <row r="1418" spans="2:14" s="15" customFormat="1" x14ac:dyDescent="0.4">
      <c r="B1418" s="26"/>
      <c r="D1418" s="28"/>
      <c r="E1418" s="16"/>
      <c r="F1418" s="28"/>
      <c r="G1418" s="16"/>
      <c r="I1418" s="16"/>
      <c r="J1418" s="16"/>
      <c r="N1418" s="16"/>
    </row>
    <row r="1419" spans="2:14" s="15" customFormat="1" x14ac:dyDescent="0.4">
      <c r="B1419" s="26"/>
      <c r="D1419" s="28"/>
      <c r="E1419" s="16"/>
      <c r="F1419" s="28"/>
      <c r="G1419" s="16"/>
      <c r="I1419" s="16"/>
      <c r="J1419" s="16"/>
      <c r="N1419" s="16"/>
    </row>
    <row r="1420" spans="2:14" s="15" customFormat="1" x14ac:dyDescent="0.4">
      <c r="B1420" s="26"/>
      <c r="D1420" s="28"/>
      <c r="E1420" s="16"/>
      <c r="F1420" s="28"/>
      <c r="G1420" s="16"/>
      <c r="I1420" s="16"/>
      <c r="J1420" s="16"/>
      <c r="N1420" s="16"/>
    </row>
    <row r="1421" spans="2:14" s="15" customFormat="1" x14ac:dyDescent="0.4">
      <c r="B1421" s="26"/>
      <c r="D1421" s="28"/>
      <c r="E1421" s="16"/>
      <c r="F1421" s="28"/>
      <c r="G1421" s="16"/>
      <c r="I1421" s="16"/>
      <c r="J1421" s="16"/>
      <c r="N1421" s="16"/>
    </row>
    <row r="1422" spans="2:14" s="15" customFormat="1" x14ac:dyDescent="0.4">
      <c r="B1422" s="26"/>
      <c r="D1422" s="28"/>
      <c r="E1422" s="16"/>
      <c r="F1422" s="28"/>
      <c r="G1422" s="16"/>
      <c r="I1422" s="16"/>
      <c r="J1422" s="16"/>
      <c r="N1422" s="16"/>
    </row>
    <row r="1423" spans="2:14" s="15" customFormat="1" x14ac:dyDescent="0.4">
      <c r="B1423" s="26"/>
      <c r="D1423" s="28"/>
      <c r="E1423" s="16"/>
      <c r="F1423" s="28"/>
      <c r="G1423" s="16"/>
      <c r="I1423" s="16"/>
      <c r="J1423" s="16"/>
      <c r="N1423" s="16"/>
    </row>
    <row r="1424" spans="2:14" s="15" customFormat="1" x14ac:dyDescent="0.4">
      <c r="B1424" s="26"/>
      <c r="D1424" s="28"/>
      <c r="E1424" s="16"/>
      <c r="F1424" s="28"/>
      <c r="G1424" s="16"/>
      <c r="I1424" s="16"/>
      <c r="J1424" s="16"/>
      <c r="N1424" s="16"/>
    </row>
    <row r="1425" spans="2:14" s="15" customFormat="1" x14ac:dyDescent="0.4">
      <c r="B1425" s="26"/>
      <c r="D1425" s="28"/>
      <c r="E1425" s="16"/>
      <c r="F1425" s="28"/>
      <c r="G1425" s="16"/>
      <c r="I1425" s="16"/>
      <c r="J1425" s="16"/>
      <c r="N1425" s="16"/>
    </row>
    <row r="1426" spans="2:14" s="15" customFormat="1" x14ac:dyDescent="0.4">
      <c r="B1426" s="26"/>
      <c r="D1426" s="28"/>
      <c r="E1426" s="16"/>
      <c r="F1426" s="28"/>
      <c r="G1426" s="16"/>
      <c r="I1426" s="16"/>
      <c r="J1426" s="16"/>
      <c r="N1426" s="16"/>
    </row>
    <row r="1427" spans="2:14" s="15" customFormat="1" x14ac:dyDescent="0.4">
      <c r="B1427" s="26"/>
      <c r="D1427" s="28"/>
      <c r="E1427" s="16"/>
      <c r="F1427" s="28"/>
      <c r="G1427" s="16"/>
      <c r="I1427" s="16"/>
      <c r="J1427" s="16"/>
      <c r="N1427" s="16"/>
    </row>
    <row r="1428" spans="2:14" s="15" customFormat="1" x14ac:dyDescent="0.4">
      <c r="B1428" s="26"/>
      <c r="D1428" s="28"/>
      <c r="E1428" s="16"/>
      <c r="F1428" s="28"/>
      <c r="G1428" s="16"/>
      <c r="I1428" s="16"/>
      <c r="J1428" s="16"/>
      <c r="N1428" s="16"/>
    </row>
    <row r="1429" spans="2:14" s="15" customFormat="1" x14ac:dyDescent="0.4">
      <c r="B1429" s="26"/>
      <c r="D1429" s="28"/>
      <c r="E1429" s="16"/>
      <c r="F1429" s="28"/>
      <c r="G1429" s="16"/>
      <c r="I1429" s="16"/>
      <c r="J1429" s="16"/>
      <c r="N1429" s="16"/>
    </row>
    <row r="1430" spans="2:14" s="15" customFormat="1" x14ac:dyDescent="0.4">
      <c r="B1430" s="26"/>
      <c r="D1430" s="28"/>
      <c r="E1430" s="16"/>
      <c r="F1430" s="28"/>
      <c r="G1430" s="16"/>
      <c r="I1430" s="16"/>
      <c r="J1430" s="16"/>
      <c r="N1430" s="16"/>
    </row>
    <row r="1431" spans="2:14" s="15" customFormat="1" x14ac:dyDescent="0.4">
      <c r="B1431" s="26"/>
      <c r="D1431" s="28"/>
      <c r="E1431" s="16"/>
      <c r="F1431" s="28"/>
      <c r="G1431" s="16"/>
      <c r="I1431" s="16"/>
      <c r="J1431" s="16"/>
      <c r="N1431" s="16"/>
    </row>
    <row r="1432" spans="2:14" s="15" customFormat="1" x14ac:dyDescent="0.4">
      <c r="B1432" s="26"/>
      <c r="D1432" s="28"/>
      <c r="E1432" s="16"/>
      <c r="F1432" s="28"/>
      <c r="G1432" s="16"/>
      <c r="I1432" s="16"/>
      <c r="J1432" s="16"/>
      <c r="N1432" s="16"/>
    </row>
    <row r="1433" spans="2:14" s="15" customFormat="1" x14ac:dyDescent="0.4">
      <c r="B1433" s="26"/>
      <c r="D1433" s="28"/>
      <c r="E1433" s="16"/>
      <c r="F1433" s="28"/>
      <c r="G1433" s="16"/>
      <c r="I1433" s="16"/>
      <c r="J1433" s="16"/>
      <c r="N1433" s="16"/>
    </row>
    <row r="1434" spans="2:14" s="15" customFormat="1" x14ac:dyDescent="0.4">
      <c r="B1434" s="26"/>
      <c r="D1434" s="28"/>
      <c r="E1434" s="16"/>
      <c r="F1434" s="28"/>
      <c r="G1434" s="16"/>
      <c r="I1434" s="16"/>
      <c r="J1434" s="16"/>
      <c r="N1434" s="16"/>
    </row>
    <row r="1435" spans="2:14" s="15" customFormat="1" x14ac:dyDescent="0.4">
      <c r="B1435" s="26"/>
      <c r="D1435" s="28"/>
      <c r="E1435" s="16"/>
      <c r="F1435" s="28"/>
      <c r="G1435" s="16"/>
      <c r="I1435" s="16"/>
      <c r="J1435" s="16"/>
      <c r="N1435" s="16"/>
    </row>
    <row r="1436" spans="2:14" s="15" customFormat="1" x14ac:dyDescent="0.4">
      <c r="B1436" s="26"/>
      <c r="D1436" s="28"/>
      <c r="E1436" s="16"/>
      <c r="F1436" s="28"/>
      <c r="G1436" s="16"/>
      <c r="I1436" s="16"/>
      <c r="J1436" s="16"/>
      <c r="N1436" s="16"/>
    </row>
    <row r="1437" spans="2:14" s="15" customFormat="1" x14ac:dyDescent="0.4">
      <c r="B1437" s="26"/>
      <c r="D1437" s="28"/>
      <c r="E1437" s="16"/>
      <c r="F1437" s="28"/>
      <c r="G1437" s="16"/>
      <c r="I1437" s="16"/>
      <c r="J1437" s="16"/>
      <c r="N1437" s="16"/>
    </row>
    <row r="1438" spans="2:14" s="15" customFormat="1" x14ac:dyDescent="0.4">
      <c r="B1438" s="26"/>
      <c r="D1438" s="28"/>
      <c r="E1438" s="16"/>
      <c r="F1438" s="28"/>
      <c r="G1438" s="16"/>
      <c r="I1438" s="16"/>
      <c r="J1438" s="16"/>
      <c r="N1438" s="16"/>
    </row>
    <row r="1439" spans="2:14" s="15" customFormat="1" x14ac:dyDescent="0.4">
      <c r="B1439" s="26"/>
      <c r="D1439" s="28"/>
      <c r="E1439" s="16"/>
      <c r="F1439" s="28"/>
      <c r="G1439" s="16"/>
      <c r="I1439" s="16"/>
      <c r="J1439" s="16"/>
      <c r="N1439" s="16"/>
    </row>
    <row r="1440" spans="2:14" s="15" customFormat="1" x14ac:dyDescent="0.4">
      <c r="B1440" s="26"/>
      <c r="D1440" s="28"/>
      <c r="E1440" s="16"/>
      <c r="F1440" s="28"/>
      <c r="G1440" s="16"/>
      <c r="I1440" s="16"/>
      <c r="J1440" s="16"/>
      <c r="N1440" s="16"/>
    </row>
    <row r="1441" spans="2:14" s="15" customFormat="1" x14ac:dyDescent="0.4">
      <c r="B1441" s="26"/>
      <c r="D1441" s="28"/>
      <c r="E1441" s="16"/>
      <c r="F1441" s="28"/>
      <c r="G1441" s="16"/>
      <c r="I1441" s="16"/>
      <c r="J1441" s="16"/>
      <c r="N1441" s="16"/>
    </row>
    <row r="1442" spans="2:14" s="15" customFormat="1" x14ac:dyDescent="0.4">
      <c r="B1442" s="26"/>
      <c r="D1442" s="28"/>
      <c r="E1442" s="16"/>
      <c r="F1442" s="28"/>
      <c r="G1442" s="16"/>
      <c r="I1442" s="16"/>
      <c r="J1442" s="16"/>
      <c r="N1442" s="16"/>
    </row>
    <row r="1443" spans="2:14" s="15" customFormat="1" x14ac:dyDescent="0.4">
      <c r="B1443" s="26"/>
      <c r="D1443" s="28"/>
      <c r="E1443" s="16"/>
      <c r="F1443" s="28"/>
      <c r="G1443" s="16"/>
      <c r="I1443" s="16"/>
      <c r="J1443" s="16"/>
      <c r="N1443" s="16"/>
    </row>
    <row r="1444" spans="2:14" s="15" customFormat="1" x14ac:dyDescent="0.4">
      <c r="B1444" s="26"/>
      <c r="D1444" s="28"/>
      <c r="E1444" s="16"/>
      <c r="F1444" s="28"/>
      <c r="G1444" s="16"/>
      <c r="I1444" s="16"/>
      <c r="J1444" s="16"/>
      <c r="N1444" s="16"/>
    </row>
    <row r="1445" spans="2:14" s="15" customFormat="1" x14ac:dyDescent="0.4">
      <c r="B1445" s="26"/>
      <c r="D1445" s="28"/>
      <c r="E1445" s="16"/>
      <c r="F1445" s="28"/>
      <c r="G1445" s="16"/>
      <c r="I1445" s="16"/>
      <c r="J1445" s="16"/>
      <c r="N1445" s="16"/>
    </row>
    <row r="1446" spans="2:14" s="15" customFormat="1" x14ac:dyDescent="0.4">
      <c r="B1446" s="26"/>
      <c r="D1446" s="28"/>
      <c r="E1446" s="16"/>
      <c r="F1446" s="28"/>
      <c r="G1446" s="16"/>
      <c r="I1446" s="16"/>
      <c r="J1446" s="16"/>
      <c r="N1446" s="16"/>
    </row>
    <row r="1447" spans="2:14" s="15" customFormat="1" x14ac:dyDescent="0.4">
      <c r="B1447" s="26"/>
      <c r="D1447" s="28"/>
      <c r="E1447" s="16"/>
      <c r="F1447" s="28"/>
      <c r="G1447" s="16"/>
      <c r="I1447" s="16"/>
      <c r="J1447" s="16"/>
      <c r="N1447" s="16"/>
    </row>
    <row r="1448" spans="2:14" s="15" customFormat="1" x14ac:dyDescent="0.4">
      <c r="B1448" s="26"/>
      <c r="D1448" s="28"/>
      <c r="E1448" s="16"/>
      <c r="F1448" s="28"/>
      <c r="G1448" s="16"/>
      <c r="I1448" s="16"/>
      <c r="J1448" s="16"/>
      <c r="N1448" s="16"/>
    </row>
    <row r="1449" spans="2:14" s="15" customFormat="1" x14ac:dyDescent="0.4">
      <c r="B1449" s="26"/>
      <c r="D1449" s="28"/>
      <c r="E1449" s="16"/>
      <c r="F1449" s="28"/>
      <c r="G1449" s="16"/>
      <c r="I1449" s="16"/>
      <c r="J1449" s="16"/>
      <c r="N1449" s="16"/>
    </row>
    <row r="1450" spans="2:14" s="15" customFormat="1" x14ac:dyDescent="0.4">
      <c r="B1450" s="26"/>
      <c r="D1450" s="28"/>
      <c r="E1450" s="16"/>
      <c r="F1450" s="28"/>
      <c r="G1450" s="16"/>
      <c r="I1450" s="16"/>
      <c r="J1450" s="16"/>
      <c r="N1450" s="16"/>
    </row>
    <row r="1451" spans="2:14" s="15" customFormat="1" x14ac:dyDescent="0.4">
      <c r="B1451" s="26"/>
      <c r="D1451" s="28"/>
      <c r="E1451" s="16"/>
      <c r="F1451" s="28"/>
      <c r="G1451" s="16"/>
      <c r="I1451" s="16"/>
      <c r="J1451" s="16"/>
      <c r="N1451" s="16"/>
    </row>
    <row r="1452" spans="2:14" s="15" customFormat="1" x14ac:dyDescent="0.4">
      <c r="B1452" s="26"/>
      <c r="D1452" s="28"/>
      <c r="E1452" s="16"/>
      <c r="F1452" s="28"/>
      <c r="G1452" s="16"/>
      <c r="I1452" s="16"/>
      <c r="J1452" s="16"/>
      <c r="N1452" s="16"/>
    </row>
    <row r="1453" spans="2:14" s="15" customFormat="1" x14ac:dyDescent="0.4">
      <c r="B1453" s="26"/>
      <c r="D1453" s="28"/>
      <c r="E1453" s="16"/>
      <c r="F1453" s="28"/>
      <c r="G1453" s="16"/>
      <c r="I1453" s="16"/>
      <c r="J1453" s="16"/>
      <c r="N1453" s="16"/>
    </row>
    <row r="1454" spans="2:14" s="15" customFormat="1" x14ac:dyDescent="0.4">
      <c r="B1454" s="26"/>
      <c r="D1454" s="28"/>
      <c r="E1454" s="16"/>
      <c r="F1454" s="28"/>
      <c r="G1454" s="16"/>
      <c r="I1454" s="16"/>
      <c r="J1454" s="16"/>
      <c r="N1454" s="16"/>
    </row>
    <row r="1455" spans="2:14" s="15" customFormat="1" x14ac:dyDescent="0.4">
      <c r="B1455" s="26"/>
      <c r="D1455" s="28"/>
      <c r="E1455" s="16"/>
      <c r="F1455" s="28"/>
      <c r="G1455" s="16"/>
      <c r="I1455" s="16"/>
      <c r="J1455" s="16"/>
      <c r="N1455" s="16"/>
    </row>
    <row r="1456" spans="2:14" s="15" customFormat="1" x14ac:dyDescent="0.4">
      <c r="B1456" s="26"/>
      <c r="D1456" s="28"/>
      <c r="E1456" s="16"/>
      <c r="F1456" s="28"/>
      <c r="G1456" s="16"/>
      <c r="I1456" s="16"/>
      <c r="J1456" s="16"/>
      <c r="N1456" s="16"/>
    </row>
    <row r="1457" spans="2:14" s="15" customFormat="1" x14ac:dyDescent="0.4">
      <c r="B1457" s="26"/>
      <c r="D1457" s="28"/>
      <c r="E1457" s="16"/>
      <c r="F1457" s="28"/>
      <c r="G1457" s="16"/>
      <c r="I1457" s="16"/>
      <c r="J1457" s="16"/>
      <c r="N1457" s="16"/>
    </row>
    <row r="1458" spans="2:14" s="15" customFormat="1" x14ac:dyDescent="0.4">
      <c r="B1458" s="26"/>
      <c r="D1458" s="28"/>
      <c r="E1458" s="16"/>
      <c r="F1458" s="28"/>
      <c r="G1458" s="16"/>
      <c r="I1458" s="16"/>
      <c r="J1458" s="16"/>
      <c r="N1458" s="16"/>
    </row>
    <row r="1459" spans="2:14" s="15" customFormat="1" x14ac:dyDescent="0.4">
      <c r="B1459" s="26"/>
      <c r="D1459" s="28"/>
      <c r="E1459" s="16"/>
      <c r="F1459" s="28"/>
      <c r="G1459" s="16"/>
      <c r="I1459" s="16"/>
      <c r="J1459" s="16"/>
      <c r="N1459" s="16"/>
    </row>
    <row r="1460" spans="2:14" s="15" customFormat="1" x14ac:dyDescent="0.4">
      <c r="B1460" s="26"/>
      <c r="D1460" s="28"/>
      <c r="E1460" s="16"/>
      <c r="F1460" s="28"/>
      <c r="G1460" s="16"/>
      <c r="I1460" s="16"/>
      <c r="J1460" s="16"/>
      <c r="N1460" s="16"/>
    </row>
    <row r="1461" spans="2:14" s="15" customFormat="1" x14ac:dyDescent="0.4">
      <c r="B1461" s="26"/>
      <c r="D1461" s="28"/>
      <c r="E1461" s="16"/>
      <c r="F1461" s="28"/>
      <c r="G1461" s="16"/>
      <c r="I1461" s="16"/>
      <c r="J1461" s="16"/>
      <c r="N1461" s="16"/>
    </row>
    <row r="1462" spans="2:14" s="15" customFormat="1" x14ac:dyDescent="0.4">
      <c r="B1462" s="26"/>
      <c r="D1462" s="28"/>
      <c r="E1462" s="16"/>
      <c r="F1462" s="28"/>
      <c r="G1462" s="16"/>
      <c r="I1462" s="16"/>
      <c r="J1462" s="16"/>
      <c r="N1462" s="16"/>
    </row>
    <row r="1463" spans="2:14" s="15" customFormat="1" x14ac:dyDescent="0.4">
      <c r="B1463" s="26"/>
      <c r="D1463" s="28"/>
      <c r="E1463" s="16"/>
      <c r="F1463" s="28"/>
      <c r="G1463" s="16"/>
      <c r="I1463" s="16"/>
      <c r="J1463" s="16"/>
      <c r="N1463" s="16"/>
    </row>
    <row r="1464" spans="2:14" s="15" customFormat="1" x14ac:dyDescent="0.4">
      <c r="B1464" s="26"/>
      <c r="D1464" s="28"/>
      <c r="E1464" s="16"/>
      <c r="F1464" s="28"/>
      <c r="G1464" s="16"/>
      <c r="I1464" s="16"/>
      <c r="J1464" s="16"/>
      <c r="N1464" s="16"/>
    </row>
    <row r="1465" spans="2:14" s="15" customFormat="1" x14ac:dyDescent="0.4">
      <c r="B1465" s="26"/>
      <c r="D1465" s="28"/>
      <c r="E1465" s="16"/>
      <c r="F1465" s="28"/>
      <c r="G1465" s="16"/>
      <c r="I1465" s="16"/>
      <c r="J1465" s="16"/>
      <c r="N1465" s="16"/>
    </row>
    <row r="1466" spans="2:14" s="15" customFormat="1" x14ac:dyDescent="0.4">
      <c r="B1466" s="26"/>
      <c r="D1466" s="28"/>
      <c r="E1466" s="16"/>
      <c r="F1466" s="28"/>
      <c r="G1466" s="16"/>
      <c r="I1466" s="16"/>
      <c r="J1466" s="16"/>
      <c r="N1466" s="16"/>
    </row>
    <row r="1467" spans="2:14" s="15" customFormat="1" x14ac:dyDescent="0.4">
      <c r="B1467" s="26"/>
      <c r="D1467" s="28"/>
      <c r="E1467" s="16"/>
      <c r="F1467" s="28"/>
      <c r="G1467" s="16"/>
      <c r="I1467" s="16"/>
      <c r="J1467" s="16"/>
      <c r="N1467" s="16"/>
    </row>
    <row r="1468" spans="2:14" s="15" customFormat="1" x14ac:dyDescent="0.4">
      <c r="B1468" s="26"/>
      <c r="D1468" s="28"/>
      <c r="E1468" s="16"/>
      <c r="F1468" s="28"/>
      <c r="G1468" s="16"/>
      <c r="I1468" s="16"/>
      <c r="J1468" s="16"/>
      <c r="N1468" s="16"/>
    </row>
    <row r="1469" spans="2:14" s="15" customFormat="1" x14ac:dyDescent="0.4">
      <c r="B1469" s="26"/>
      <c r="D1469" s="28"/>
      <c r="E1469" s="16"/>
      <c r="F1469" s="28"/>
      <c r="G1469" s="16"/>
      <c r="I1469" s="16"/>
      <c r="J1469" s="16"/>
      <c r="N1469" s="16"/>
    </row>
    <row r="1470" spans="2:14" s="15" customFormat="1" x14ac:dyDescent="0.4">
      <c r="B1470" s="26"/>
      <c r="D1470" s="28"/>
      <c r="E1470" s="16"/>
      <c r="F1470" s="28"/>
      <c r="G1470" s="16"/>
      <c r="I1470" s="16"/>
      <c r="J1470" s="16"/>
      <c r="N1470" s="16"/>
    </row>
    <row r="1471" spans="2:14" s="15" customFormat="1" x14ac:dyDescent="0.4">
      <c r="B1471" s="26"/>
      <c r="D1471" s="28"/>
      <c r="E1471" s="16"/>
      <c r="F1471" s="28"/>
      <c r="G1471" s="16"/>
      <c r="I1471" s="16"/>
      <c r="J1471" s="16"/>
      <c r="N1471" s="16"/>
    </row>
    <row r="1472" spans="2:14" s="15" customFormat="1" x14ac:dyDescent="0.4">
      <c r="B1472" s="26"/>
      <c r="D1472" s="28"/>
      <c r="E1472" s="16"/>
      <c r="F1472" s="28"/>
      <c r="G1472" s="16"/>
      <c r="I1472" s="16"/>
      <c r="J1472" s="16"/>
      <c r="N1472" s="16"/>
    </row>
    <row r="1473" spans="2:14" s="15" customFormat="1" x14ac:dyDescent="0.4">
      <c r="B1473" s="26"/>
      <c r="D1473" s="28"/>
      <c r="E1473" s="16"/>
      <c r="F1473" s="28"/>
      <c r="G1473" s="16"/>
      <c r="I1473" s="16"/>
      <c r="J1473" s="16"/>
      <c r="N1473" s="16"/>
    </row>
    <row r="1474" spans="2:14" s="15" customFormat="1" x14ac:dyDescent="0.4">
      <c r="B1474" s="26"/>
      <c r="D1474" s="28"/>
      <c r="E1474" s="16"/>
      <c r="F1474" s="28"/>
      <c r="G1474" s="16"/>
      <c r="I1474" s="16"/>
      <c r="J1474" s="16"/>
      <c r="N1474" s="16"/>
    </row>
    <row r="1475" spans="2:14" s="15" customFormat="1" x14ac:dyDescent="0.4">
      <c r="B1475" s="26"/>
      <c r="D1475" s="28"/>
      <c r="E1475" s="16"/>
      <c r="F1475" s="28"/>
      <c r="G1475" s="16"/>
      <c r="I1475" s="16"/>
      <c r="J1475" s="16"/>
      <c r="N1475" s="16"/>
    </row>
    <row r="1476" spans="2:14" s="15" customFormat="1" x14ac:dyDescent="0.4">
      <c r="B1476" s="26"/>
      <c r="D1476" s="28"/>
      <c r="E1476" s="16"/>
      <c r="F1476" s="28"/>
      <c r="G1476" s="16"/>
      <c r="I1476" s="16"/>
      <c r="J1476" s="16"/>
      <c r="N1476" s="16"/>
    </row>
    <row r="1477" spans="2:14" s="15" customFormat="1" x14ac:dyDescent="0.4">
      <c r="B1477" s="26"/>
      <c r="D1477" s="28"/>
      <c r="E1477" s="16"/>
      <c r="F1477" s="28"/>
      <c r="G1477" s="16"/>
      <c r="I1477" s="16"/>
      <c r="J1477" s="16"/>
      <c r="N1477" s="16"/>
    </row>
    <row r="1478" spans="2:14" s="15" customFormat="1" x14ac:dyDescent="0.4">
      <c r="B1478" s="26"/>
      <c r="D1478" s="28"/>
      <c r="E1478" s="16"/>
      <c r="F1478" s="28"/>
      <c r="G1478" s="16"/>
      <c r="I1478" s="16"/>
      <c r="J1478" s="16"/>
      <c r="N1478" s="16"/>
    </row>
    <row r="1479" spans="2:14" s="15" customFormat="1" x14ac:dyDescent="0.4">
      <c r="B1479" s="26"/>
      <c r="D1479" s="28"/>
      <c r="E1479" s="16"/>
      <c r="F1479" s="28"/>
      <c r="G1479" s="16"/>
      <c r="I1479" s="16"/>
      <c r="J1479" s="16"/>
      <c r="N1479" s="16"/>
    </row>
    <row r="1480" spans="2:14" s="15" customFormat="1" x14ac:dyDescent="0.4">
      <c r="B1480" s="26"/>
      <c r="D1480" s="28"/>
      <c r="E1480" s="16"/>
      <c r="F1480" s="28"/>
      <c r="G1480" s="16"/>
      <c r="I1480" s="16"/>
      <c r="J1480" s="16"/>
      <c r="N1480" s="16"/>
    </row>
    <row r="1481" spans="2:14" s="15" customFormat="1" x14ac:dyDescent="0.4">
      <c r="B1481" s="26"/>
      <c r="D1481" s="28"/>
      <c r="E1481" s="16"/>
      <c r="F1481" s="28"/>
      <c r="G1481" s="16"/>
      <c r="I1481" s="16"/>
      <c r="J1481" s="16"/>
      <c r="N1481" s="16"/>
    </row>
    <row r="1482" spans="2:14" s="15" customFormat="1" x14ac:dyDescent="0.4">
      <c r="B1482" s="26"/>
      <c r="D1482" s="28"/>
      <c r="E1482" s="16"/>
      <c r="F1482" s="28"/>
      <c r="G1482" s="16"/>
      <c r="I1482" s="16"/>
      <c r="J1482" s="16"/>
      <c r="N1482" s="16"/>
    </row>
    <row r="1483" spans="2:14" s="15" customFormat="1" x14ac:dyDescent="0.4">
      <c r="B1483" s="26"/>
      <c r="D1483" s="28"/>
      <c r="E1483" s="16"/>
      <c r="F1483" s="28"/>
      <c r="G1483" s="16"/>
      <c r="I1483" s="16"/>
      <c r="J1483" s="16"/>
      <c r="N1483" s="16"/>
    </row>
    <row r="1484" spans="2:14" s="15" customFormat="1" x14ac:dyDescent="0.4">
      <c r="B1484" s="26"/>
      <c r="D1484" s="28"/>
      <c r="E1484" s="16"/>
      <c r="F1484" s="28"/>
      <c r="G1484" s="16"/>
      <c r="I1484" s="16"/>
      <c r="J1484" s="16"/>
      <c r="N1484" s="16"/>
    </row>
    <row r="1485" spans="2:14" s="15" customFormat="1" x14ac:dyDescent="0.4">
      <c r="B1485" s="26"/>
      <c r="D1485" s="28"/>
      <c r="E1485" s="16"/>
      <c r="F1485" s="28"/>
      <c r="G1485" s="16"/>
      <c r="I1485" s="16"/>
      <c r="J1485" s="16"/>
      <c r="N1485" s="16"/>
    </row>
    <row r="1486" spans="2:14" s="15" customFormat="1" x14ac:dyDescent="0.4">
      <c r="B1486" s="26"/>
      <c r="D1486" s="28"/>
      <c r="E1486" s="16"/>
      <c r="F1486" s="28"/>
      <c r="G1486" s="16"/>
      <c r="I1486" s="16"/>
      <c r="J1486" s="16"/>
      <c r="N1486" s="16"/>
    </row>
    <row r="1487" spans="2:14" s="15" customFormat="1" x14ac:dyDescent="0.4">
      <c r="B1487" s="26"/>
      <c r="D1487" s="28"/>
      <c r="E1487" s="16"/>
      <c r="F1487" s="28"/>
      <c r="G1487" s="16"/>
      <c r="I1487" s="16"/>
      <c r="J1487" s="16"/>
      <c r="N1487" s="16"/>
    </row>
    <row r="1488" spans="2:14" s="15" customFormat="1" x14ac:dyDescent="0.4">
      <c r="B1488" s="26"/>
      <c r="D1488" s="28"/>
      <c r="E1488" s="16"/>
      <c r="F1488" s="28"/>
      <c r="G1488" s="16"/>
      <c r="I1488" s="16"/>
      <c r="J1488" s="16"/>
      <c r="N1488" s="16"/>
    </row>
    <row r="1489" spans="2:14" s="15" customFormat="1" x14ac:dyDescent="0.4">
      <c r="B1489" s="26"/>
      <c r="D1489" s="28"/>
      <c r="E1489" s="16"/>
      <c r="F1489" s="28"/>
      <c r="G1489" s="16"/>
      <c r="I1489" s="16"/>
      <c r="J1489" s="16"/>
      <c r="N1489" s="16"/>
    </row>
    <row r="1490" spans="2:14" s="15" customFormat="1" x14ac:dyDescent="0.4">
      <c r="B1490" s="26"/>
      <c r="D1490" s="28"/>
      <c r="E1490" s="16"/>
      <c r="F1490" s="28"/>
      <c r="G1490" s="16"/>
      <c r="I1490" s="16"/>
      <c r="J1490" s="16"/>
      <c r="N1490" s="16"/>
    </row>
    <row r="1491" spans="2:14" s="15" customFormat="1" x14ac:dyDescent="0.4">
      <c r="B1491" s="26"/>
      <c r="D1491" s="28"/>
      <c r="E1491" s="16"/>
      <c r="F1491" s="28"/>
      <c r="G1491" s="16"/>
      <c r="I1491" s="16"/>
      <c r="J1491" s="16"/>
      <c r="N1491" s="16"/>
    </row>
    <row r="1492" spans="2:14" s="15" customFormat="1" x14ac:dyDescent="0.4">
      <c r="B1492" s="26"/>
      <c r="D1492" s="28"/>
      <c r="E1492" s="16"/>
      <c r="F1492" s="28"/>
      <c r="G1492" s="16"/>
      <c r="I1492" s="16"/>
      <c r="J1492" s="16"/>
      <c r="N1492" s="16"/>
    </row>
    <row r="1493" spans="2:14" s="15" customFormat="1" x14ac:dyDescent="0.4">
      <c r="B1493" s="26"/>
      <c r="D1493" s="28"/>
      <c r="E1493" s="16"/>
      <c r="F1493" s="28"/>
      <c r="G1493" s="16"/>
      <c r="I1493" s="16"/>
      <c r="J1493" s="16"/>
      <c r="N1493" s="16"/>
    </row>
    <row r="1494" spans="2:14" s="15" customFormat="1" x14ac:dyDescent="0.4">
      <c r="B1494" s="26"/>
      <c r="D1494" s="28"/>
      <c r="E1494" s="16"/>
      <c r="F1494" s="28"/>
      <c r="G1494" s="16"/>
      <c r="I1494" s="16"/>
      <c r="J1494" s="16"/>
      <c r="N1494" s="16"/>
    </row>
    <row r="1495" spans="2:14" s="15" customFormat="1" x14ac:dyDescent="0.4">
      <c r="B1495" s="26"/>
      <c r="D1495" s="28"/>
      <c r="E1495" s="16"/>
      <c r="F1495" s="28"/>
      <c r="G1495" s="16"/>
      <c r="I1495" s="16"/>
      <c r="J1495" s="16"/>
      <c r="N1495" s="16"/>
    </row>
    <row r="1496" spans="2:14" s="15" customFormat="1" x14ac:dyDescent="0.4">
      <c r="B1496" s="26"/>
      <c r="D1496" s="28"/>
      <c r="E1496" s="16"/>
      <c r="F1496" s="28"/>
      <c r="G1496" s="16"/>
      <c r="I1496" s="16"/>
      <c r="J1496" s="16"/>
      <c r="N1496" s="16"/>
    </row>
    <row r="1497" spans="2:14" s="15" customFormat="1" x14ac:dyDescent="0.4">
      <c r="B1497" s="26"/>
      <c r="D1497" s="28"/>
      <c r="E1497" s="16"/>
      <c r="F1497" s="28"/>
      <c r="G1497" s="16"/>
      <c r="I1497" s="16"/>
      <c r="J1497" s="16"/>
      <c r="N1497" s="16"/>
    </row>
    <row r="1498" spans="2:14" s="15" customFormat="1" x14ac:dyDescent="0.4">
      <c r="B1498" s="26"/>
      <c r="D1498" s="28"/>
      <c r="E1498" s="16"/>
      <c r="F1498" s="28"/>
      <c r="G1498" s="16"/>
      <c r="I1498" s="16"/>
      <c r="J1498" s="16"/>
      <c r="N1498" s="16"/>
    </row>
    <row r="1499" spans="2:14" s="15" customFormat="1" x14ac:dyDescent="0.4">
      <c r="B1499" s="26"/>
      <c r="D1499" s="28"/>
      <c r="E1499" s="16"/>
      <c r="F1499" s="28"/>
      <c r="G1499" s="16"/>
      <c r="I1499" s="16"/>
      <c r="J1499" s="16"/>
      <c r="N1499" s="16"/>
    </row>
    <row r="1500" spans="2:14" s="15" customFormat="1" x14ac:dyDescent="0.4">
      <c r="B1500" s="26"/>
      <c r="D1500" s="28"/>
      <c r="E1500" s="16"/>
      <c r="F1500" s="28"/>
      <c r="G1500" s="16"/>
      <c r="I1500" s="16"/>
      <c r="J1500" s="16"/>
      <c r="N1500" s="16"/>
    </row>
    <row r="1501" spans="2:14" s="15" customFormat="1" x14ac:dyDescent="0.4">
      <c r="B1501" s="26"/>
      <c r="D1501" s="28"/>
      <c r="E1501" s="16"/>
      <c r="F1501" s="28"/>
      <c r="G1501" s="16"/>
      <c r="I1501" s="16"/>
      <c r="J1501" s="16"/>
      <c r="N1501" s="16"/>
    </row>
    <row r="1502" spans="2:14" s="15" customFormat="1" x14ac:dyDescent="0.4">
      <c r="B1502" s="26"/>
      <c r="D1502" s="28"/>
      <c r="E1502" s="16"/>
      <c r="F1502" s="28"/>
      <c r="G1502" s="16"/>
      <c r="I1502" s="16"/>
      <c r="J1502" s="16"/>
      <c r="N1502" s="16"/>
    </row>
    <row r="1503" spans="2:14" s="15" customFormat="1" x14ac:dyDescent="0.4">
      <c r="B1503" s="26"/>
      <c r="D1503" s="28"/>
      <c r="E1503" s="16"/>
      <c r="F1503" s="28"/>
      <c r="G1503" s="16"/>
      <c r="I1503" s="16"/>
      <c r="J1503" s="16"/>
      <c r="N1503" s="16"/>
    </row>
    <row r="1504" spans="2:14" s="15" customFormat="1" x14ac:dyDescent="0.4">
      <c r="B1504" s="26"/>
      <c r="D1504" s="28"/>
      <c r="E1504" s="16"/>
      <c r="F1504" s="28"/>
      <c r="G1504" s="16"/>
      <c r="I1504" s="16"/>
      <c r="J1504" s="16"/>
      <c r="N1504" s="16"/>
    </row>
    <row r="1505" spans="2:14" s="15" customFormat="1" x14ac:dyDescent="0.4">
      <c r="B1505" s="26"/>
      <c r="D1505" s="28"/>
      <c r="E1505" s="16"/>
      <c r="F1505" s="28"/>
      <c r="G1505" s="16"/>
      <c r="I1505" s="16"/>
      <c r="J1505" s="16"/>
      <c r="N1505" s="16"/>
    </row>
    <row r="1506" spans="2:14" s="15" customFormat="1" x14ac:dyDescent="0.4">
      <c r="B1506" s="26"/>
      <c r="D1506" s="28"/>
      <c r="E1506" s="16"/>
      <c r="F1506" s="28"/>
      <c r="G1506" s="16"/>
      <c r="I1506" s="16"/>
      <c r="J1506" s="16"/>
      <c r="N1506" s="16"/>
    </row>
    <row r="1507" spans="2:14" s="15" customFormat="1" x14ac:dyDescent="0.4">
      <c r="B1507" s="26"/>
      <c r="D1507" s="28"/>
      <c r="E1507" s="16"/>
      <c r="F1507" s="28"/>
      <c r="G1507" s="16"/>
      <c r="I1507" s="16"/>
      <c r="J1507" s="16"/>
      <c r="N1507" s="16"/>
    </row>
    <row r="1508" spans="2:14" s="15" customFormat="1" x14ac:dyDescent="0.4">
      <c r="B1508" s="26"/>
      <c r="D1508" s="28"/>
      <c r="E1508" s="16"/>
      <c r="F1508" s="28"/>
      <c r="G1508" s="16"/>
      <c r="I1508" s="16"/>
      <c r="J1508" s="16"/>
      <c r="N1508" s="16"/>
    </row>
    <row r="1509" spans="2:14" s="15" customFormat="1" x14ac:dyDescent="0.4">
      <c r="B1509" s="26"/>
      <c r="D1509" s="28"/>
      <c r="E1509" s="16"/>
      <c r="F1509" s="28"/>
      <c r="G1509" s="16"/>
      <c r="I1509" s="16"/>
      <c r="J1509" s="16"/>
      <c r="N1509" s="16"/>
    </row>
    <row r="1510" spans="2:14" s="15" customFormat="1" x14ac:dyDescent="0.4">
      <c r="B1510" s="26"/>
      <c r="D1510" s="28"/>
      <c r="E1510" s="16"/>
      <c r="F1510" s="28"/>
      <c r="G1510" s="16"/>
      <c r="I1510" s="16"/>
      <c r="J1510" s="16"/>
      <c r="N1510" s="16"/>
    </row>
    <row r="1511" spans="2:14" s="15" customFormat="1" x14ac:dyDescent="0.4">
      <c r="B1511" s="26"/>
      <c r="D1511" s="28"/>
      <c r="E1511" s="16"/>
      <c r="F1511" s="28"/>
      <c r="G1511" s="16"/>
      <c r="I1511" s="16"/>
      <c r="J1511" s="16"/>
      <c r="N1511" s="16"/>
    </row>
    <row r="1512" spans="2:14" s="15" customFormat="1" x14ac:dyDescent="0.4">
      <c r="B1512" s="26"/>
      <c r="D1512" s="28"/>
      <c r="E1512" s="16"/>
      <c r="F1512" s="28"/>
      <c r="G1512" s="16"/>
      <c r="I1512" s="16"/>
      <c r="J1512" s="16"/>
      <c r="N1512" s="16"/>
    </row>
    <row r="1513" spans="2:14" s="15" customFormat="1" x14ac:dyDescent="0.4">
      <c r="B1513" s="26"/>
      <c r="D1513" s="28"/>
      <c r="E1513" s="16"/>
      <c r="F1513" s="28"/>
      <c r="G1513" s="16"/>
      <c r="I1513" s="16"/>
      <c r="J1513" s="16"/>
      <c r="N1513" s="16"/>
    </row>
    <row r="1514" spans="2:14" s="15" customFormat="1" x14ac:dyDescent="0.4">
      <c r="B1514" s="26"/>
      <c r="D1514" s="28"/>
      <c r="E1514" s="16"/>
      <c r="F1514" s="28"/>
      <c r="G1514" s="16"/>
      <c r="I1514" s="16"/>
      <c r="J1514" s="16"/>
      <c r="N1514" s="16"/>
    </row>
    <row r="1515" spans="2:14" s="15" customFormat="1" x14ac:dyDescent="0.4">
      <c r="B1515" s="26"/>
      <c r="D1515" s="28"/>
      <c r="E1515" s="16"/>
      <c r="F1515" s="28"/>
      <c r="G1515" s="16"/>
      <c r="I1515" s="16"/>
      <c r="J1515" s="16"/>
      <c r="N1515" s="16"/>
    </row>
    <row r="1516" spans="2:14" s="15" customFormat="1" x14ac:dyDescent="0.4">
      <c r="B1516" s="26"/>
      <c r="D1516" s="28"/>
      <c r="E1516" s="16"/>
      <c r="F1516" s="28"/>
      <c r="G1516" s="16"/>
      <c r="I1516" s="16"/>
      <c r="J1516" s="16"/>
      <c r="N1516" s="16"/>
    </row>
    <row r="1517" spans="2:14" s="15" customFormat="1" x14ac:dyDescent="0.4">
      <c r="B1517" s="26"/>
      <c r="D1517" s="28"/>
      <c r="E1517" s="16"/>
      <c r="F1517" s="28"/>
      <c r="G1517" s="16"/>
      <c r="I1517" s="16"/>
      <c r="J1517" s="16"/>
      <c r="N1517" s="16"/>
    </row>
    <row r="1518" spans="2:14" s="15" customFormat="1" x14ac:dyDescent="0.4">
      <c r="B1518" s="26"/>
      <c r="D1518" s="28"/>
      <c r="E1518" s="16"/>
      <c r="F1518" s="28"/>
      <c r="G1518" s="16"/>
      <c r="I1518" s="16"/>
      <c r="J1518" s="16"/>
      <c r="N1518" s="16"/>
    </row>
    <row r="1519" spans="2:14" s="15" customFormat="1" x14ac:dyDescent="0.4">
      <c r="B1519" s="26"/>
      <c r="D1519" s="28"/>
      <c r="E1519" s="16"/>
      <c r="F1519" s="28"/>
      <c r="G1519" s="16"/>
      <c r="I1519" s="16"/>
      <c r="J1519" s="16"/>
      <c r="N1519" s="16"/>
    </row>
    <row r="1520" spans="2:14" s="15" customFormat="1" x14ac:dyDescent="0.4">
      <c r="B1520" s="26"/>
      <c r="D1520" s="28"/>
      <c r="E1520" s="16"/>
      <c r="F1520" s="28"/>
      <c r="G1520" s="16"/>
      <c r="I1520" s="16"/>
      <c r="J1520" s="16"/>
      <c r="N1520" s="16"/>
    </row>
    <row r="1521" spans="2:14" s="15" customFormat="1" x14ac:dyDescent="0.4">
      <c r="B1521" s="26"/>
      <c r="D1521" s="28"/>
      <c r="E1521" s="16"/>
      <c r="F1521" s="28"/>
      <c r="G1521" s="16"/>
      <c r="I1521" s="16"/>
      <c r="J1521" s="16"/>
      <c r="N1521" s="16"/>
    </row>
    <row r="1522" spans="2:14" s="15" customFormat="1" x14ac:dyDescent="0.4">
      <c r="B1522" s="26"/>
      <c r="D1522" s="28"/>
      <c r="E1522" s="16"/>
      <c r="F1522" s="28"/>
      <c r="G1522" s="16"/>
      <c r="I1522" s="16"/>
      <c r="J1522" s="16"/>
      <c r="N1522" s="16"/>
    </row>
    <row r="1523" spans="2:14" s="15" customFormat="1" x14ac:dyDescent="0.4">
      <c r="B1523" s="26"/>
      <c r="D1523" s="28"/>
      <c r="E1523" s="16"/>
      <c r="F1523" s="28"/>
      <c r="G1523" s="16"/>
      <c r="I1523" s="16"/>
      <c r="J1523" s="16"/>
      <c r="N1523" s="16"/>
    </row>
    <row r="1524" spans="2:14" s="15" customFormat="1" x14ac:dyDescent="0.4">
      <c r="B1524" s="26"/>
      <c r="D1524" s="28"/>
      <c r="E1524" s="16"/>
      <c r="F1524" s="28"/>
      <c r="G1524" s="16"/>
      <c r="I1524" s="16"/>
      <c r="J1524" s="16"/>
      <c r="N1524" s="16"/>
    </row>
    <row r="1525" spans="2:14" s="15" customFormat="1" x14ac:dyDescent="0.4">
      <c r="B1525" s="26"/>
      <c r="D1525" s="28"/>
      <c r="E1525" s="16"/>
      <c r="F1525" s="28"/>
      <c r="G1525" s="16"/>
      <c r="I1525" s="16"/>
      <c r="J1525" s="16"/>
      <c r="N1525" s="16"/>
    </row>
    <row r="1526" spans="2:14" s="15" customFormat="1" x14ac:dyDescent="0.4">
      <c r="B1526" s="26"/>
      <c r="D1526" s="28"/>
      <c r="E1526" s="16"/>
      <c r="F1526" s="28"/>
      <c r="G1526" s="16"/>
      <c r="I1526" s="16"/>
      <c r="J1526" s="16"/>
      <c r="N1526" s="16"/>
    </row>
    <row r="1527" spans="2:14" s="15" customFormat="1" x14ac:dyDescent="0.4">
      <c r="B1527" s="26"/>
      <c r="D1527" s="28"/>
      <c r="E1527" s="16"/>
      <c r="F1527" s="28"/>
      <c r="G1527" s="16"/>
      <c r="I1527" s="16"/>
      <c r="J1527" s="16"/>
      <c r="N1527" s="16"/>
    </row>
    <row r="1528" spans="2:14" s="15" customFormat="1" x14ac:dyDescent="0.4">
      <c r="B1528" s="26"/>
      <c r="D1528" s="28"/>
      <c r="E1528" s="16"/>
      <c r="F1528" s="28"/>
      <c r="G1528" s="16"/>
      <c r="I1528" s="16"/>
      <c r="J1528" s="16"/>
      <c r="N1528" s="16"/>
    </row>
    <row r="1529" spans="2:14" s="15" customFormat="1" x14ac:dyDescent="0.4">
      <c r="B1529" s="26"/>
      <c r="D1529" s="28"/>
      <c r="E1529" s="16"/>
      <c r="F1529" s="28"/>
      <c r="G1529" s="16"/>
      <c r="I1529" s="16"/>
      <c r="J1529" s="16"/>
      <c r="N1529" s="16"/>
    </row>
    <row r="1530" spans="2:14" s="15" customFormat="1" x14ac:dyDescent="0.4">
      <c r="B1530" s="26"/>
      <c r="D1530" s="28"/>
      <c r="E1530" s="16"/>
      <c r="F1530" s="28"/>
      <c r="G1530" s="16"/>
      <c r="I1530" s="16"/>
      <c r="J1530" s="16"/>
      <c r="N1530" s="16"/>
    </row>
    <row r="1531" spans="2:14" s="15" customFormat="1" x14ac:dyDescent="0.4">
      <c r="B1531" s="26"/>
      <c r="D1531" s="28"/>
      <c r="E1531" s="16"/>
      <c r="F1531" s="28"/>
      <c r="G1531" s="16"/>
      <c r="I1531" s="16"/>
      <c r="J1531" s="16"/>
      <c r="N1531" s="16"/>
    </row>
    <row r="1532" spans="2:14" s="15" customFormat="1" x14ac:dyDescent="0.4">
      <c r="B1532" s="26"/>
      <c r="D1532" s="28"/>
      <c r="E1532" s="16"/>
      <c r="F1532" s="28"/>
      <c r="G1532" s="16"/>
      <c r="I1532" s="16"/>
      <c r="J1532" s="16"/>
      <c r="N1532" s="16"/>
    </row>
    <row r="1533" spans="2:14" s="15" customFormat="1" x14ac:dyDescent="0.4">
      <c r="B1533" s="26"/>
      <c r="D1533" s="28"/>
      <c r="E1533" s="16"/>
      <c r="F1533" s="28"/>
      <c r="G1533" s="16"/>
      <c r="I1533" s="16"/>
      <c r="J1533" s="16"/>
      <c r="N1533" s="16"/>
    </row>
    <row r="1534" spans="2:14" s="15" customFormat="1" x14ac:dyDescent="0.4">
      <c r="B1534" s="26"/>
      <c r="D1534" s="28"/>
      <c r="E1534" s="16"/>
      <c r="F1534" s="28"/>
      <c r="G1534" s="16"/>
      <c r="I1534" s="16"/>
      <c r="J1534" s="16"/>
      <c r="N1534" s="16"/>
    </row>
    <row r="1535" spans="2:14" s="15" customFormat="1" x14ac:dyDescent="0.4">
      <c r="B1535" s="26"/>
      <c r="D1535" s="28"/>
      <c r="E1535" s="16"/>
      <c r="F1535" s="28"/>
      <c r="G1535" s="16"/>
      <c r="I1535" s="16"/>
      <c r="J1535" s="16"/>
      <c r="N1535" s="16"/>
    </row>
    <row r="1536" spans="2:14" s="15" customFormat="1" x14ac:dyDescent="0.4">
      <c r="B1536" s="26"/>
      <c r="D1536" s="28"/>
      <c r="E1536" s="16"/>
      <c r="F1536" s="28"/>
      <c r="G1536" s="16"/>
      <c r="I1536" s="16"/>
      <c r="J1536" s="16"/>
      <c r="N1536" s="16"/>
    </row>
    <row r="1537" spans="2:14" s="15" customFormat="1" x14ac:dyDescent="0.4">
      <c r="B1537" s="26"/>
      <c r="D1537" s="28"/>
      <c r="E1537" s="16"/>
      <c r="F1537" s="28"/>
      <c r="G1537" s="16"/>
      <c r="I1537" s="16"/>
      <c r="J1537" s="16"/>
      <c r="N1537" s="16"/>
    </row>
    <row r="1538" spans="2:14" s="15" customFormat="1" x14ac:dyDescent="0.4">
      <c r="B1538" s="26"/>
      <c r="D1538" s="28"/>
      <c r="E1538" s="16"/>
      <c r="F1538" s="28"/>
      <c r="G1538" s="16"/>
      <c r="I1538" s="16"/>
      <c r="J1538" s="16"/>
      <c r="N1538" s="16"/>
    </row>
    <row r="1539" spans="2:14" s="15" customFormat="1" x14ac:dyDescent="0.4">
      <c r="B1539" s="26"/>
      <c r="D1539" s="28"/>
      <c r="E1539" s="16"/>
      <c r="F1539" s="28"/>
      <c r="G1539" s="16"/>
      <c r="I1539" s="16"/>
      <c r="J1539" s="16"/>
      <c r="N1539" s="16"/>
    </row>
    <row r="1540" spans="2:14" s="15" customFormat="1" x14ac:dyDescent="0.4">
      <c r="B1540" s="26"/>
      <c r="D1540" s="28"/>
      <c r="E1540" s="16"/>
      <c r="F1540" s="28"/>
      <c r="G1540" s="16"/>
      <c r="I1540" s="16"/>
      <c r="J1540" s="16"/>
      <c r="N1540" s="16"/>
    </row>
    <row r="1541" spans="2:14" s="15" customFormat="1" x14ac:dyDescent="0.4">
      <c r="B1541" s="26"/>
      <c r="D1541" s="28"/>
      <c r="E1541" s="16"/>
      <c r="F1541" s="28"/>
      <c r="G1541" s="16"/>
      <c r="I1541" s="16"/>
      <c r="J1541" s="16"/>
      <c r="N1541" s="16"/>
    </row>
    <row r="1542" spans="2:14" s="15" customFormat="1" x14ac:dyDescent="0.4">
      <c r="B1542" s="26"/>
      <c r="D1542" s="28"/>
      <c r="E1542" s="16"/>
      <c r="F1542" s="28"/>
      <c r="G1542" s="16"/>
      <c r="I1542" s="16"/>
      <c r="J1542" s="16"/>
      <c r="N1542" s="16"/>
    </row>
    <row r="1543" spans="2:14" s="15" customFormat="1" x14ac:dyDescent="0.4">
      <c r="B1543" s="26"/>
      <c r="D1543" s="28"/>
      <c r="E1543" s="16"/>
      <c r="F1543" s="28"/>
      <c r="G1543" s="16"/>
      <c r="I1543" s="16"/>
      <c r="J1543" s="16"/>
      <c r="N1543" s="16"/>
    </row>
    <row r="1544" spans="2:14" s="15" customFormat="1" x14ac:dyDescent="0.4">
      <c r="B1544" s="26"/>
      <c r="D1544" s="28"/>
      <c r="E1544" s="16"/>
      <c r="F1544" s="28"/>
      <c r="G1544" s="16"/>
      <c r="I1544" s="16"/>
      <c r="J1544" s="16"/>
      <c r="N1544" s="16"/>
    </row>
    <row r="1545" spans="2:14" s="15" customFormat="1" x14ac:dyDescent="0.4">
      <c r="B1545" s="26"/>
      <c r="D1545" s="28"/>
      <c r="E1545" s="16"/>
      <c r="F1545" s="28"/>
      <c r="G1545" s="16"/>
      <c r="I1545" s="16"/>
      <c r="J1545" s="16"/>
      <c r="N1545" s="16"/>
    </row>
    <row r="1546" spans="2:14" s="15" customFormat="1" x14ac:dyDescent="0.4">
      <c r="B1546" s="26"/>
      <c r="D1546" s="28"/>
      <c r="E1546" s="16"/>
      <c r="F1546" s="28"/>
      <c r="G1546" s="16"/>
      <c r="I1546" s="16"/>
      <c r="J1546" s="16"/>
      <c r="N1546" s="16"/>
    </row>
    <row r="1547" spans="2:14" s="15" customFormat="1" x14ac:dyDescent="0.4">
      <c r="B1547" s="26"/>
      <c r="D1547" s="28"/>
      <c r="E1547" s="16"/>
      <c r="F1547" s="28"/>
      <c r="G1547" s="16"/>
      <c r="I1547" s="16"/>
      <c r="J1547" s="16"/>
      <c r="N1547" s="16"/>
    </row>
    <row r="1548" spans="2:14" s="15" customFormat="1" x14ac:dyDescent="0.4">
      <c r="B1548" s="26"/>
      <c r="D1548" s="28"/>
      <c r="E1548" s="16"/>
      <c r="F1548" s="28"/>
      <c r="G1548" s="16"/>
      <c r="I1548" s="16"/>
      <c r="J1548" s="16"/>
      <c r="N1548" s="16"/>
    </row>
    <row r="1549" spans="2:14" s="15" customFormat="1" x14ac:dyDescent="0.4">
      <c r="B1549" s="26"/>
      <c r="D1549" s="28"/>
      <c r="E1549" s="16"/>
      <c r="F1549" s="28"/>
      <c r="G1549" s="16"/>
      <c r="I1549" s="16"/>
      <c r="J1549" s="16"/>
      <c r="N1549" s="16"/>
    </row>
    <row r="1550" spans="2:14" s="15" customFormat="1" x14ac:dyDescent="0.4">
      <c r="B1550" s="26"/>
      <c r="D1550" s="28"/>
      <c r="E1550" s="16"/>
      <c r="F1550" s="28"/>
      <c r="G1550" s="16"/>
      <c r="I1550" s="16"/>
      <c r="J1550" s="16"/>
      <c r="N1550" s="16"/>
    </row>
    <row r="1551" spans="2:14" s="15" customFormat="1" x14ac:dyDescent="0.4">
      <c r="B1551" s="26"/>
      <c r="D1551" s="28"/>
      <c r="E1551" s="16"/>
      <c r="F1551" s="28"/>
      <c r="G1551" s="16"/>
      <c r="I1551" s="16"/>
      <c r="J1551" s="16"/>
      <c r="N1551" s="16"/>
    </row>
    <row r="1552" spans="2:14" s="15" customFormat="1" x14ac:dyDescent="0.4">
      <c r="B1552" s="26"/>
      <c r="D1552" s="28"/>
      <c r="E1552" s="16"/>
      <c r="F1552" s="28"/>
      <c r="G1552" s="16"/>
      <c r="I1552" s="16"/>
      <c r="J1552" s="16"/>
      <c r="N1552" s="16"/>
    </row>
    <row r="1553" spans="2:14" s="15" customFormat="1" x14ac:dyDescent="0.4">
      <c r="B1553" s="26"/>
      <c r="D1553" s="28"/>
      <c r="E1553" s="16"/>
      <c r="F1553" s="28"/>
      <c r="G1553" s="16"/>
      <c r="I1553" s="16"/>
      <c r="J1553" s="16"/>
      <c r="N1553" s="16"/>
    </row>
    <row r="1554" spans="2:14" s="15" customFormat="1" x14ac:dyDescent="0.4">
      <c r="B1554" s="26"/>
      <c r="D1554" s="28"/>
      <c r="E1554" s="16"/>
      <c r="F1554" s="28"/>
      <c r="G1554" s="16"/>
      <c r="I1554" s="16"/>
      <c r="J1554" s="16"/>
      <c r="N1554" s="16"/>
    </row>
    <row r="1555" spans="2:14" s="15" customFormat="1" x14ac:dyDescent="0.4">
      <c r="B1555" s="26"/>
      <c r="D1555" s="28"/>
      <c r="E1555" s="16"/>
      <c r="F1555" s="28"/>
      <c r="G1555" s="16"/>
      <c r="I1555" s="16"/>
      <c r="J1555" s="16"/>
      <c r="N1555" s="16"/>
    </row>
    <row r="1556" spans="2:14" s="15" customFormat="1" x14ac:dyDescent="0.4">
      <c r="B1556" s="26"/>
      <c r="D1556" s="28"/>
      <c r="E1556" s="16"/>
      <c r="F1556" s="28"/>
      <c r="G1556" s="16"/>
      <c r="I1556" s="16"/>
      <c r="J1556" s="16"/>
      <c r="N1556" s="16"/>
    </row>
    <row r="1557" spans="2:14" s="15" customFormat="1" x14ac:dyDescent="0.4">
      <c r="B1557" s="26"/>
      <c r="D1557" s="28"/>
      <c r="E1557" s="16"/>
      <c r="F1557" s="28"/>
      <c r="G1557" s="16"/>
      <c r="I1557" s="16"/>
      <c r="J1557" s="16"/>
      <c r="N1557" s="16"/>
    </row>
    <row r="1558" spans="2:14" s="15" customFormat="1" x14ac:dyDescent="0.4">
      <c r="B1558" s="26"/>
      <c r="D1558" s="28"/>
      <c r="E1558" s="16"/>
      <c r="F1558" s="28"/>
      <c r="G1558" s="16"/>
      <c r="I1558" s="16"/>
      <c r="J1558" s="16"/>
      <c r="N1558" s="16"/>
    </row>
    <row r="1559" spans="2:14" s="15" customFormat="1" x14ac:dyDescent="0.4">
      <c r="B1559" s="26"/>
      <c r="D1559" s="28"/>
      <c r="E1559" s="16"/>
      <c r="F1559" s="28"/>
      <c r="G1559" s="16"/>
      <c r="I1559" s="16"/>
      <c r="J1559" s="16"/>
      <c r="N1559" s="16"/>
    </row>
    <row r="1560" spans="2:14" s="15" customFormat="1" x14ac:dyDescent="0.4">
      <c r="B1560" s="26"/>
      <c r="D1560" s="28"/>
      <c r="E1560" s="16"/>
      <c r="F1560" s="28"/>
      <c r="G1560" s="16"/>
      <c r="I1560" s="16"/>
      <c r="J1560" s="16"/>
      <c r="N1560" s="16"/>
    </row>
    <row r="1561" spans="2:14" s="15" customFormat="1" x14ac:dyDescent="0.4">
      <c r="B1561" s="26"/>
      <c r="D1561" s="28"/>
      <c r="E1561" s="16"/>
      <c r="F1561" s="28"/>
      <c r="G1561" s="16"/>
      <c r="I1561" s="16"/>
      <c r="J1561" s="16"/>
      <c r="N1561" s="16"/>
    </row>
    <row r="1562" spans="2:14" s="15" customFormat="1" x14ac:dyDescent="0.4">
      <c r="B1562" s="26"/>
      <c r="D1562" s="28"/>
      <c r="E1562" s="16"/>
      <c r="F1562" s="28"/>
      <c r="G1562" s="16"/>
      <c r="I1562" s="16"/>
      <c r="J1562" s="16"/>
      <c r="N1562" s="16"/>
    </row>
    <row r="1563" spans="2:14" s="15" customFormat="1" x14ac:dyDescent="0.4">
      <c r="B1563" s="26"/>
      <c r="D1563" s="28"/>
      <c r="E1563" s="16"/>
      <c r="F1563" s="28"/>
      <c r="G1563" s="16"/>
      <c r="I1563" s="16"/>
      <c r="J1563" s="16"/>
      <c r="N1563" s="16"/>
    </row>
    <row r="1564" spans="2:14" s="15" customFormat="1" x14ac:dyDescent="0.4">
      <c r="B1564" s="26"/>
      <c r="D1564" s="28"/>
      <c r="E1564" s="16"/>
      <c r="F1564" s="28"/>
      <c r="G1564" s="16"/>
      <c r="I1564" s="16"/>
      <c r="J1564" s="16"/>
      <c r="N1564" s="16"/>
    </row>
    <row r="1565" spans="2:14" s="15" customFormat="1" x14ac:dyDescent="0.4">
      <c r="B1565" s="26"/>
      <c r="D1565" s="28"/>
      <c r="E1565" s="16"/>
      <c r="F1565" s="28"/>
      <c r="G1565" s="16"/>
      <c r="I1565" s="16"/>
      <c r="J1565" s="16"/>
      <c r="N1565" s="16"/>
    </row>
    <row r="1566" spans="2:14" s="15" customFormat="1" x14ac:dyDescent="0.4">
      <c r="B1566" s="26"/>
      <c r="D1566" s="28"/>
      <c r="E1566" s="16"/>
      <c r="F1566" s="28"/>
      <c r="G1566" s="16"/>
      <c r="I1566" s="16"/>
      <c r="J1566" s="16"/>
      <c r="N1566" s="16"/>
    </row>
    <row r="1567" spans="2:14" s="15" customFormat="1" x14ac:dyDescent="0.4">
      <c r="B1567" s="26"/>
      <c r="D1567" s="28"/>
      <c r="E1567" s="16"/>
      <c r="F1567" s="28"/>
      <c r="G1567" s="16"/>
      <c r="I1567" s="16"/>
      <c r="J1567" s="16"/>
      <c r="N1567" s="16"/>
    </row>
    <row r="1568" spans="2:14" s="15" customFormat="1" x14ac:dyDescent="0.4">
      <c r="B1568" s="26"/>
      <c r="D1568" s="28"/>
      <c r="E1568" s="16"/>
      <c r="F1568" s="28"/>
      <c r="G1568" s="16"/>
      <c r="I1568" s="16"/>
      <c r="J1568" s="16"/>
      <c r="N1568" s="16"/>
    </row>
    <row r="1569" spans="2:14" s="15" customFormat="1" x14ac:dyDescent="0.4">
      <c r="B1569" s="26"/>
      <c r="D1569" s="28"/>
      <c r="E1569" s="16"/>
      <c r="F1569" s="28"/>
      <c r="G1569" s="16"/>
      <c r="I1569" s="16"/>
      <c r="J1569" s="16"/>
      <c r="N1569" s="16"/>
    </row>
    <row r="1570" spans="2:14" s="15" customFormat="1" x14ac:dyDescent="0.4">
      <c r="B1570" s="26"/>
      <c r="D1570" s="28"/>
      <c r="E1570" s="16"/>
      <c r="F1570" s="28"/>
      <c r="G1570" s="16"/>
      <c r="I1570" s="16"/>
      <c r="J1570" s="16"/>
      <c r="N1570" s="16"/>
    </row>
    <row r="1571" spans="2:14" s="15" customFormat="1" x14ac:dyDescent="0.4">
      <c r="B1571" s="26"/>
      <c r="D1571" s="28"/>
      <c r="E1571" s="16"/>
      <c r="F1571" s="28"/>
      <c r="G1571" s="16"/>
      <c r="I1571" s="16"/>
      <c r="J1571" s="16"/>
      <c r="N1571" s="16"/>
    </row>
    <row r="1572" spans="2:14" s="15" customFormat="1" x14ac:dyDescent="0.4">
      <c r="B1572" s="26"/>
      <c r="D1572" s="28"/>
      <c r="E1572" s="16"/>
      <c r="F1572" s="28"/>
      <c r="G1572" s="16"/>
      <c r="I1572" s="16"/>
      <c r="J1572" s="16"/>
      <c r="N1572" s="16"/>
    </row>
    <row r="1573" spans="2:14" s="15" customFormat="1" x14ac:dyDescent="0.4">
      <c r="B1573" s="26"/>
      <c r="D1573" s="28"/>
      <c r="E1573" s="16"/>
      <c r="F1573" s="28"/>
      <c r="G1573" s="16"/>
      <c r="I1573" s="16"/>
      <c r="J1573" s="16"/>
      <c r="N1573" s="16"/>
    </row>
    <row r="1574" spans="2:14" s="15" customFormat="1" x14ac:dyDescent="0.4">
      <c r="B1574" s="26"/>
      <c r="D1574" s="28"/>
      <c r="E1574" s="16"/>
      <c r="F1574" s="28"/>
      <c r="G1574" s="16"/>
      <c r="I1574" s="16"/>
      <c r="J1574" s="16"/>
      <c r="N1574" s="16"/>
    </row>
    <row r="1575" spans="2:14" s="15" customFormat="1" x14ac:dyDescent="0.4">
      <c r="B1575" s="26"/>
      <c r="D1575" s="28"/>
      <c r="E1575" s="16"/>
      <c r="F1575" s="28"/>
      <c r="G1575" s="16"/>
      <c r="I1575" s="16"/>
      <c r="J1575" s="16"/>
      <c r="N1575" s="16"/>
    </row>
    <row r="1576" spans="2:14" s="15" customFormat="1" x14ac:dyDescent="0.4">
      <c r="B1576" s="26"/>
      <c r="D1576" s="28"/>
      <c r="E1576" s="16"/>
      <c r="F1576" s="28"/>
      <c r="G1576" s="16"/>
      <c r="I1576" s="16"/>
      <c r="J1576" s="16"/>
      <c r="N1576" s="16"/>
    </row>
    <row r="1577" spans="2:14" s="15" customFormat="1" x14ac:dyDescent="0.4">
      <c r="B1577" s="26"/>
      <c r="D1577" s="28"/>
      <c r="E1577" s="16"/>
      <c r="F1577" s="28"/>
      <c r="G1577" s="16"/>
      <c r="I1577" s="16"/>
      <c r="J1577" s="16"/>
      <c r="N1577" s="16"/>
    </row>
    <row r="1578" spans="2:14" s="15" customFormat="1" x14ac:dyDescent="0.4">
      <c r="B1578" s="26"/>
      <c r="D1578" s="28"/>
      <c r="E1578" s="16"/>
      <c r="F1578" s="28"/>
      <c r="G1578" s="16"/>
      <c r="I1578" s="16"/>
      <c r="J1578" s="16"/>
      <c r="N1578" s="16"/>
    </row>
    <row r="1579" spans="2:14" s="15" customFormat="1" x14ac:dyDescent="0.4">
      <c r="B1579" s="26"/>
      <c r="D1579" s="28"/>
      <c r="E1579" s="16"/>
      <c r="F1579" s="28"/>
      <c r="G1579" s="16"/>
      <c r="I1579" s="16"/>
      <c r="J1579" s="16"/>
      <c r="N1579" s="16"/>
    </row>
    <row r="1580" spans="2:14" s="15" customFormat="1" x14ac:dyDescent="0.4">
      <c r="B1580" s="26"/>
      <c r="D1580" s="28"/>
      <c r="E1580" s="16"/>
      <c r="F1580" s="28"/>
      <c r="G1580" s="16"/>
      <c r="I1580" s="16"/>
      <c r="J1580" s="16"/>
      <c r="N1580" s="16"/>
    </row>
    <row r="1581" spans="2:14" s="15" customFormat="1" x14ac:dyDescent="0.4">
      <c r="B1581" s="26"/>
      <c r="D1581" s="28"/>
      <c r="E1581" s="16"/>
      <c r="F1581" s="28"/>
      <c r="G1581" s="16"/>
      <c r="I1581" s="16"/>
      <c r="J1581" s="16"/>
      <c r="N1581" s="16"/>
    </row>
    <row r="1582" spans="2:14" s="15" customFormat="1" x14ac:dyDescent="0.4">
      <c r="B1582" s="26"/>
      <c r="D1582" s="28"/>
      <c r="E1582" s="16"/>
      <c r="F1582" s="28"/>
      <c r="G1582" s="16"/>
      <c r="I1582" s="16"/>
      <c r="J1582" s="16"/>
      <c r="N1582" s="16"/>
    </row>
    <row r="1583" spans="2:14" s="15" customFormat="1" x14ac:dyDescent="0.4">
      <c r="B1583" s="26"/>
      <c r="D1583" s="28"/>
      <c r="E1583" s="16"/>
      <c r="F1583" s="28"/>
      <c r="G1583" s="16"/>
      <c r="I1583" s="16"/>
      <c r="J1583" s="16"/>
      <c r="N1583" s="16"/>
    </row>
    <row r="1584" spans="2:14" s="15" customFormat="1" x14ac:dyDescent="0.4">
      <c r="B1584" s="26"/>
      <c r="D1584" s="28"/>
      <c r="E1584" s="16"/>
      <c r="F1584" s="28"/>
      <c r="G1584" s="16"/>
      <c r="I1584" s="16"/>
      <c r="J1584" s="16"/>
      <c r="N1584" s="16"/>
    </row>
    <row r="1585" spans="2:14" s="15" customFormat="1" x14ac:dyDescent="0.4">
      <c r="B1585" s="26"/>
      <c r="D1585" s="28"/>
      <c r="E1585" s="16"/>
      <c r="F1585" s="28"/>
      <c r="G1585" s="16"/>
      <c r="I1585" s="16"/>
      <c r="J1585" s="16"/>
      <c r="N1585" s="16"/>
    </row>
    <row r="1586" spans="2:14" s="15" customFormat="1" x14ac:dyDescent="0.4">
      <c r="B1586" s="26"/>
      <c r="D1586" s="28"/>
      <c r="E1586" s="16"/>
      <c r="F1586" s="28"/>
      <c r="G1586" s="16"/>
      <c r="I1586" s="16"/>
      <c r="J1586" s="16"/>
      <c r="N1586" s="16"/>
    </row>
    <row r="1587" spans="2:14" s="15" customFormat="1" x14ac:dyDescent="0.4">
      <c r="B1587" s="26"/>
      <c r="D1587" s="28"/>
      <c r="E1587" s="16"/>
      <c r="F1587" s="28"/>
      <c r="G1587" s="16"/>
      <c r="I1587" s="16"/>
      <c r="J1587" s="16"/>
      <c r="N1587" s="16"/>
    </row>
    <row r="1588" spans="2:14" s="15" customFormat="1" x14ac:dyDescent="0.4">
      <c r="B1588" s="26"/>
      <c r="D1588" s="28"/>
      <c r="E1588" s="16"/>
      <c r="F1588" s="28"/>
      <c r="G1588" s="16"/>
      <c r="I1588" s="16"/>
      <c r="J1588" s="16"/>
      <c r="N1588" s="16"/>
    </row>
    <row r="1589" spans="2:14" s="15" customFormat="1" x14ac:dyDescent="0.4">
      <c r="B1589" s="26"/>
      <c r="D1589" s="28"/>
      <c r="E1589" s="16"/>
      <c r="F1589" s="28"/>
      <c r="G1589" s="16"/>
      <c r="I1589" s="16"/>
      <c r="J1589" s="16"/>
      <c r="N1589" s="16"/>
    </row>
    <row r="1590" spans="2:14" s="15" customFormat="1" x14ac:dyDescent="0.4">
      <c r="B1590" s="26"/>
      <c r="D1590" s="28"/>
      <c r="E1590" s="16"/>
      <c r="F1590" s="28"/>
      <c r="G1590" s="16"/>
      <c r="I1590" s="16"/>
      <c r="J1590" s="16"/>
      <c r="N1590" s="16"/>
    </row>
    <row r="1591" spans="2:14" s="15" customFormat="1" x14ac:dyDescent="0.4">
      <c r="B1591" s="26"/>
      <c r="D1591" s="28"/>
      <c r="E1591" s="16"/>
      <c r="F1591" s="28"/>
      <c r="G1591" s="16"/>
      <c r="I1591" s="16"/>
      <c r="J1591" s="16"/>
      <c r="N1591" s="16"/>
    </row>
    <row r="1592" spans="2:14" s="15" customFormat="1" x14ac:dyDescent="0.4">
      <c r="B1592" s="26"/>
      <c r="D1592" s="28"/>
      <c r="E1592" s="16"/>
      <c r="F1592" s="28"/>
      <c r="G1592" s="16"/>
      <c r="I1592" s="16"/>
      <c r="J1592" s="16"/>
      <c r="N1592" s="16"/>
    </row>
    <row r="1593" spans="2:14" s="15" customFormat="1" x14ac:dyDescent="0.4">
      <c r="B1593" s="26"/>
      <c r="D1593" s="28"/>
      <c r="E1593" s="16"/>
      <c r="F1593" s="28"/>
      <c r="G1593" s="16"/>
      <c r="I1593" s="16"/>
      <c r="J1593" s="16"/>
      <c r="N1593" s="16"/>
    </row>
    <row r="1594" spans="2:14" s="15" customFormat="1" x14ac:dyDescent="0.4">
      <c r="B1594" s="26"/>
      <c r="D1594" s="28"/>
      <c r="E1594" s="16"/>
      <c r="F1594" s="28"/>
      <c r="G1594" s="16"/>
      <c r="I1594" s="16"/>
      <c r="J1594" s="16"/>
      <c r="N1594" s="16"/>
    </row>
    <row r="1595" spans="2:14" s="15" customFormat="1" x14ac:dyDescent="0.4">
      <c r="B1595" s="26"/>
      <c r="D1595" s="28"/>
      <c r="E1595" s="16"/>
      <c r="F1595" s="28"/>
      <c r="G1595" s="16"/>
      <c r="I1595" s="16"/>
      <c r="J1595" s="16"/>
      <c r="N1595" s="16"/>
    </row>
    <row r="1596" spans="2:14" s="15" customFormat="1" x14ac:dyDescent="0.4">
      <c r="B1596" s="26"/>
      <c r="D1596" s="28"/>
      <c r="E1596" s="16"/>
      <c r="F1596" s="28"/>
      <c r="G1596" s="16"/>
      <c r="I1596" s="16"/>
      <c r="J1596" s="16"/>
      <c r="N1596" s="16"/>
    </row>
    <row r="1597" spans="2:14" s="15" customFormat="1" x14ac:dyDescent="0.4">
      <c r="B1597" s="26"/>
      <c r="D1597" s="28"/>
      <c r="E1597" s="16"/>
      <c r="F1597" s="28"/>
      <c r="G1597" s="16"/>
      <c r="I1597" s="16"/>
      <c r="J1597" s="16"/>
      <c r="N1597" s="16"/>
    </row>
    <row r="1598" spans="2:14" s="15" customFormat="1" x14ac:dyDescent="0.4">
      <c r="B1598" s="26"/>
      <c r="D1598" s="28"/>
      <c r="E1598" s="16"/>
      <c r="F1598" s="28"/>
      <c r="G1598" s="16"/>
      <c r="I1598" s="16"/>
      <c r="J1598" s="16"/>
      <c r="N1598" s="16"/>
    </row>
    <row r="1599" spans="2:14" s="15" customFormat="1" x14ac:dyDescent="0.4">
      <c r="B1599" s="26"/>
      <c r="D1599" s="28"/>
      <c r="E1599" s="16"/>
      <c r="F1599" s="28"/>
      <c r="G1599" s="16"/>
      <c r="I1599" s="16"/>
      <c r="J1599" s="16"/>
      <c r="N1599" s="16"/>
    </row>
    <row r="1600" spans="2:14" s="15" customFormat="1" x14ac:dyDescent="0.4">
      <c r="B1600" s="26"/>
      <c r="D1600" s="28"/>
      <c r="E1600" s="16"/>
      <c r="F1600" s="28"/>
      <c r="G1600" s="16"/>
      <c r="I1600" s="16"/>
      <c r="J1600" s="16"/>
      <c r="N1600" s="16"/>
    </row>
    <row r="1601" spans="2:14" s="15" customFormat="1" x14ac:dyDescent="0.4">
      <c r="B1601" s="26"/>
      <c r="D1601" s="28"/>
      <c r="E1601" s="16"/>
      <c r="F1601" s="28"/>
      <c r="G1601" s="16"/>
      <c r="I1601" s="16"/>
      <c r="J1601" s="16"/>
      <c r="N1601" s="16"/>
    </row>
    <row r="1602" spans="2:14" s="15" customFormat="1" x14ac:dyDescent="0.4">
      <c r="B1602" s="26"/>
      <c r="D1602" s="28"/>
      <c r="E1602" s="16"/>
      <c r="F1602" s="28"/>
      <c r="G1602" s="16"/>
      <c r="I1602" s="16"/>
      <c r="J1602" s="16"/>
      <c r="N1602" s="16"/>
    </row>
    <row r="1603" spans="2:14" s="15" customFormat="1" x14ac:dyDescent="0.4">
      <c r="B1603" s="26"/>
      <c r="D1603" s="28"/>
      <c r="E1603" s="16"/>
      <c r="F1603" s="28"/>
      <c r="G1603" s="16"/>
      <c r="I1603" s="16"/>
      <c r="J1603" s="16"/>
      <c r="N1603" s="16"/>
    </row>
    <row r="1604" spans="2:14" s="15" customFormat="1" x14ac:dyDescent="0.4">
      <c r="B1604" s="26"/>
      <c r="D1604" s="28"/>
      <c r="E1604" s="16"/>
      <c r="F1604" s="28"/>
      <c r="G1604" s="16"/>
      <c r="I1604" s="16"/>
      <c r="J1604" s="16"/>
      <c r="N1604" s="16"/>
    </row>
    <row r="1605" spans="2:14" s="15" customFormat="1" x14ac:dyDescent="0.4">
      <c r="B1605" s="26"/>
      <c r="D1605" s="28"/>
      <c r="E1605" s="16"/>
      <c r="F1605" s="28"/>
      <c r="G1605" s="16"/>
      <c r="I1605" s="16"/>
      <c r="J1605" s="16"/>
      <c r="N1605" s="16"/>
    </row>
    <row r="1606" spans="2:14" s="15" customFormat="1" x14ac:dyDescent="0.4">
      <c r="B1606" s="26"/>
      <c r="D1606" s="28"/>
      <c r="E1606" s="16"/>
      <c r="F1606" s="28"/>
      <c r="G1606" s="16"/>
      <c r="I1606" s="16"/>
      <c r="J1606" s="16"/>
      <c r="N1606" s="16"/>
    </row>
    <row r="1607" spans="2:14" s="15" customFormat="1" x14ac:dyDescent="0.4">
      <c r="B1607" s="26"/>
      <c r="D1607" s="28"/>
      <c r="E1607" s="16"/>
      <c r="F1607" s="28"/>
      <c r="G1607" s="16"/>
      <c r="I1607" s="16"/>
      <c r="J1607" s="16"/>
      <c r="N1607" s="16"/>
    </row>
    <row r="1608" spans="2:14" s="15" customFormat="1" x14ac:dyDescent="0.4">
      <c r="B1608" s="26"/>
      <c r="D1608" s="28"/>
      <c r="E1608" s="16"/>
      <c r="F1608" s="28"/>
      <c r="G1608" s="16"/>
      <c r="I1608" s="16"/>
      <c r="J1608" s="16"/>
      <c r="N1608" s="16"/>
    </row>
    <row r="1609" spans="2:14" s="15" customFormat="1" x14ac:dyDescent="0.4">
      <c r="B1609" s="26"/>
      <c r="D1609" s="28"/>
      <c r="E1609" s="16"/>
      <c r="F1609" s="28"/>
      <c r="G1609" s="16"/>
      <c r="I1609" s="16"/>
      <c r="J1609" s="16"/>
      <c r="N1609" s="16"/>
    </row>
    <row r="1610" spans="2:14" s="15" customFormat="1" x14ac:dyDescent="0.4">
      <c r="B1610" s="26"/>
      <c r="D1610" s="28"/>
      <c r="E1610" s="16"/>
      <c r="F1610" s="28"/>
      <c r="G1610" s="16"/>
      <c r="I1610" s="16"/>
      <c r="J1610" s="16"/>
      <c r="N1610" s="16"/>
    </row>
    <row r="1611" spans="2:14" s="15" customFormat="1" x14ac:dyDescent="0.4">
      <c r="B1611" s="26"/>
      <c r="D1611" s="28"/>
      <c r="E1611" s="16"/>
      <c r="F1611" s="28"/>
      <c r="G1611" s="16"/>
      <c r="I1611" s="16"/>
      <c r="J1611" s="16"/>
      <c r="N1611" s="16"/>
    </row>
    <row r="1612" spans="2:14" s="15" customFormat="1" x14ac:dyDescent="0.4">
      <c r="B1612" s="26"/>
      <c r="D1612" s="28"/>
      <c r="E1612" s="16"/>
      <c r="F1612" s="28"/>
      <c r="G1612" s="16"/>
      <c r="I1612" s="16"/>
      <c r="J1612" s="16"/>
      <c r="N1612" s="16"/>
    </row>
    <row r="1613" spans="2:14" s="15" customFormat="1" x14ac:dyDescent="0.4">
      <c r="B1613" s="26"/>
      <c r="D1613" s="28"/>
      <c r="E1613" s="16"/>
      <c r="F1613" s="28"/>
      <c r="G1613" s="16"/>
      <c r="I1613" s="16"/>
      <c r="J1613" s="16"/>
      <c r="N1613" s="16"/>
    </row>
    <row r="1614" spans="2:14" s="15" customFormat="1" x14ac:dyDescent="0.4">
      <c r="B1614" s="26"/>
      <c r="D1614" s="28"/>
      <c r="E1614" s="16"/>
      <c r="F1614" s="28"/>
      <c r="G1614" s="16"/>
      <c r="I1614" s="16"/>
      <c r="J1614" s="16"/>
      <c r="N1614" s="16"/>
    </row>
    <row r="1615" spans="2:14" s="15" customFormat="1" x14ac:dyDescent="0.4">
      <c r="B1615" s="26"/>
      <c r="D1615" s="28"/>
      <c r="E1615" s="16"/>
      <c r="F1615" s="28"/>
      <c r="G1615" s="16"/>
      <c r="I1615" s="16"/>
      <c r="J1615" s="16"/>
      <c r="N1615" s="16"/>
    </row>
    <row r="1616" spans="2:14" s="15" customFormat="1" x14ac:dyDescent="0.4">
      <c r="B1616" s="26"/>
      <c r="D1616" s="28"/>
      <c r="E1616" s="16"/>
      <c r="F1616" s="28"/>
      <c r="G1616" s="16"/>
      <c r="I1616" s="16"/>
      <c r="J1616" s="16"/>
      <c r="N1616" s="16"/>
    </row>
    <row r="1617" spans="2:14" s="15" customFormat="1" x14ac:dyDescent="0.4">
      <c r="B1617" s="26"/>
      <c r="D1617" s="28"/>
      <c r="E1617" s="16"/>
      <c r="F1617" s="28"/>
      <c r="G1617" s="16"/>
      <c r="I1617" s="16"/>
      <c r="J1617" s="16"/>
      <c r="N1617" s="16"/>
    </row>
    <row r="1618" spans="2:14" s="15" customFormat="1" x14ac:dyDescent="0.4">
      <c r="B1618" s="26"/>
      <c r="D1618" s="28"/>
      <c r="E1618" s="16"/>
      <c r="F1618" s="28"/>
      <c r="G1618" s="16"/>
      <c r="I1618" s="16"/>
      <c r="J1618" s="16"/>
      <c r="N1618" s="16"/>
    </row>
    <row r="1619" spans="2:14" s="15" customFormat="1" x14ac:dyDescent="0.4">
      <c r="B1619" s="26"/>
      <c r="D1619" s="28"/>
      <c r="E1619" s="16"/>
      <c r="F1619" s="28"/>
      <c r="G1619" s="16"/>
      <c r="I1619" s="16"/>
      <c r="J1619" s="16"/>
      <c r="N1619" s="16"/>
    </row>
    <row r="1620" spans="2:14" s="15" customFormat="1" x14ac:dyDescent="0.4">
      <c r="B1620" s="26"/>
      <c r="D1620" s="28"/>
      <c r="E1620" s="16"/>
      <c r="F1620" s="28"/>
      <c r="G1620" s="16"/>
      <c r="I1620" s="16"/>
      <c r="J1620" s="16"/>
      <c r="N1620" s="16"/>
    </row>
    <row r="1621" spans="2:14" s="15" customFormat="1" x14ac:dyDescent="0.4">
      <c r="B1621" s="26"/>
      <c r="D1621" s="28"/>
      <c r="E1621" s="16"/>
      <c r="F1621" s="28"/>
      <c r="G1621" s="16"/>
      <c r="I1621" s="16"/>
      <c r="J1621" s="16"/>
      <c r="N1621" s="16"/>
    </row>
    <row r="1622" spans="2:14" s="15" customFormat="1" x14ac:dyDescent="0.4">
      <c r="B1622" s="26"/>
      <c r="D1622" s="28"/>
      <c r="E1622" s="16"/>
      <c r="F1622" s="28"/>
      <c r="G1622" s="16"/>
      <c r="I1622" s="16"/>
      <c r="J1622" s="16"/>
      <c r="N1622" s="16"/>
    </row>
    <row r="1623" spans="2:14" s="15" customFormat="1" x14ac:dyDescent="0.4">
      <c r="B1623" s="26"/>
      <c r="D1623" s="28"/>
      <c r="E1623" s="16"/>
      <c r="F1623" s="28"/>
      <c r="G1623" s="16"/>
      <c r="I1623" s="16"/>
      <c r="J1623" s="16"/>
      <c r="N1623" s="16"/>
    </row>
    <row r="1624" spans="2:14" s="15" customFormat="1" x14ac:dyDescent="0.4">
      <c r="B1624" s="26"/>
      <c r="D1624" s="28"/>
      <c r="E1624" s="16"/>
      <c r="F1624" s="28"/>
      <c r="G1624" s="16"/>
      <c r="I1624" s="16"/>
      <c r="J1624" s="16"/>
      <c r="N1624" s="16"/>
    </row>
    <row r="1625" spans="2:14" s="15" customFormat="1" x14ac:dyDescent="0.4">
      <c r="B1625" s="26"/>
      <c r="D1625" s="28"/>
      <c r="E1625" s="16"/>
      <c r="F1625" s="28"/>
      <c r="G1625" s="16"/>
      <c r="I1625" s="16"/>
      <c r="J1625" s="16"/>
      <c r="N1625" s="16"/>
    </row>
    <row r="1626" spans="2:14" s="15" customFormat="1" x14ac:dyDescent="0.4">
      <c r="B1626" s="26"/>
      <c r="D1626" s="28"/>
      <c r="E1626" s="16"/>
      <c r="F1626" s="28"/>
      <c r="G1626" s="16"/>
      <c r="I1626" s="16"/>
      <c r="J1626" s="16"/>
      <c r="N1626" s="16"/>
    </row>
    <row r="1627" spans="2:14" s="15" customFormat="1" x14ac:dyDescent="0.4">
      <c r="B1627" s="26"/>
      <c r="D1627" s="28"/>
      <c r="E1627" s="16"/>
      <c r="F1627" s="28"/>
      <c r="G1627" s="16"/>
      <c r="I1627" s="16"/>
      <c r="J1627" s="16"/>
      <c r="N1627" s="16"/>
    </row>
    <row r="1628" spans="2:14" s="15" customFormat="1" x14ac:dyDescent="0.4">
      <c r="B1628" s="26"/>
      <c r="D1628" s="28"/>
      <c r="E1628" s="16"/>
      <c r="F1628" s="28"/>
      <c r="G1628" s="16"/>
      <c r="I1628" s="16"/>
      <c r="J1628" s="16"/>
      <c r="N1628" s="16"/>
    </row>
    <row r="1629" spans="2:14" s="15" customFormat="1" x14ac:dyDescent="0.4">
      <c r="B1629" s="26"/>
      <c r="D1629" s="28"/>
      <c r="E1629" s="16"/>
      <c r="F1629" s="28"/>
      <c r="G1629" s="16"/>
      <c r="I1629" s="16"/>
      <c r="J1629" s="16"/>
      <c r="N1629" s="16"/>
    </row>
    <row r="1630" spans="2:14" s="15" customFormat="1" x14ac:dyDescent="0.4">
      <c r="B1630" s="26"/>
      <c r="D1630" s="28"/>
      <c r="E1630" s="16"/>
      <c r="F1630" s="28"/>
      <c r="G1630" s="16"/>
      <c r="I1630" s="16"/>
      <c r="J1630" s="16"/>
      <c r="N1630" s="16"/>
    </row>
    <row r="1631" spans="2:14" s="15" customFormat="1" x14ac:dyDescent="0.4">
      <c r="B1631" s="26"/>
      <c r="D1631" s="28"/>
      <c r="E1631" s="16"/>
      <c r="F1631" s="28"/>
      <c r="G1631" s="16"/>
      <c r="I1631" s="16"/>
      <c r="J1631" s="16"/>
      <c r="N1631" s="16"/>
    </row>
    <row r="1632" spans="2:14" s="15" customFormat="1" x14ac:dyDescent="0.4">
      <c r="B1632" s="26"/>
      <c r="D1632" s="28"/>
      <c r="E1632" s="16"/>
      <c r="F1632" s="28"/>
      <c r="G1632" s="16"/>
      <c r="I1632" s="16"/>
      <c r="J1632" s="16"/>
      <c r="N1632" s="16"/>
    </row>
    <row r="1633" spans="2:14" s="15" customFormat="1" x14ac:dyDescent="0.4">
      <c r="B1633" s="26"/>
      <c r="D1633" s="28"/>
      <c r="E1633" s="16"/>
      <c r="F1633" s="28"/>
      <c r="G1633" s="16"/>
      <c r="I1633" s="16"/>
      <c r="J1633" s="16"/>
      <c r="N1633" s="16"/>
    </row>
    <row r="1634" spans="2:14" s="15" customFormat="1" x14ac:dyDescent="0.4">
      <c r="B1634" s="26"/>
      <c r="D1634" s="28"/>
      <c r="E1634" s="16"/>
      <c r="F1634" s="28"/>
      <c r="G1634" s="16"/>
      <c r="I1634" s="16"/>
      <c r="J1634" s="16"/>
      <c r="N1634" s="16"/>
    </row>
    <row r="1635" spans="2:14" s="15" customFormat="1" x14ac:dyDescent="0.4">
      <c r="B1635" s="26"/>
      <c r="D1635" s="28"/>
      <c r="E1635" s="16"/>
      <c r="F1635" s="28"/>
      <c r="G1635" s="16"/>
      <c r="I1635" s="16"/>
      <c r="J1635" s="16"/>
      <c r="N1635" s="16"/>
    </row>
    <row r="1636" spans="2:14" s="15" customFormat="1" x14ac:dyDescent="0.4">
      <c r="B1636" s="26"/>
      <c r="D1636" s="28"/>
      <c r="E1636" s="16"/>
      <c r="F1636" s="28"/>
      <c r="G1636" s="16"/>
      <c r="I1636" s="16"/>
      <c r="J1636" s="16"/>
      <c r="N1636" s="16"/>
    </row>
    <row r="1637" spans="2:14" s="15" customFormat="1" x14ac:dyDescent="0.4">
      <c r="B1637" s="26"/>
      <c r="D1637" s="28"/>
      <c r="E1637" s="16"/>
      <c r="F1637" s="28"/>
      <c r="G1637" s="16"/>
      <c r="I1637" s="16"/>
      <c r="J1637" s="16"/>
      <c r="N1637" s="16"/>
    </row>
    <row r="1638" spans="2:14" s="15" customFormat="1" x14ac:dyDescent="0.4">
      <c r="B1638" s="26"/>
      <c r="D1638" s="28"/>
      <c r="E1638" s="16"/>
      <c r="F1638" s="28"/>
      <c r="G1638" s="16"/>
      <c r="I1638" s="16"/>
      <c r="J1638" s="16"/>
      <c r="N1638" s="16"/>
    </row>
    <row r="1639" spans="2:14" s="15" customFormat="1" x14ac:dyDescent="0.4">
      <c r="B1639" s="26"/>
      <c r="D1639" s="28"/>
      <c r="E1639" s="16"/>
      <c r="F1639" s="28"/>
      <c r="G1639" s="16"/>
      <c r="I1639" s="16"/>
      <c r="J1639" s="16"/>
      <c r="N1639" s="16"/>
    </row>
    <row r="1640" spans="2:14" s="15" customFormat="1" x14ac:dyDescent="0.4">
      <c r="B1640" s="26"/>
      <c r="D1640" s="28"/>
      <c r="E1640" s="16"/>
      <c r="F1640" s="28"/>
      <c r="G1640" s="16"/>
      <c r="I1640" s="16"/>
      <c r="J1640" s="16"/>
      <c r="N1640" s="16"/>
    </row>
    <row r="1641" spans="2:14" s="15" customFormat="1" x14ac:dyDescent="0.4">
      <c r="B1641" s="26"/>
      <c r="D1641" s="28"/>
      <c r="E1641" s="16"/>
      <c r="F1641" s="28"/>
      <c r="G1641" s="16"/>
      <c r="I1641" s="16"/>
      <c r="J1641" s="16"/>
      <c r="N1641" s="16"/>
    </row>
    <row r="1642" spans="2:14" s="15" customFormat="1" x14ac:dyDescent="0.4">
      <c r="B1642" s="26"/>
      <c r="D1642" s="28"/>
      <c r="E1642" s="16"/>
      <c r="F1642" s="28"/>
      <c r="G1642" s="16"/>
      <c r="I1642" s="16"/>
      <c r="J1642" s="16"/>
      <c r="N1642" s="16"/>
    </row>
    <row r="1643" spans="2:14" s="15" customFormat="1" x14ac:dyDescent="0.4">
      <c r="B1643" s="26"/>
      <c r="D1643" s="28"/>
      <c r="E1643" s="16"/>
      <c r="F1643" s="28"/>
      <c r="G1643" s="16"/>
      <c r="I1643" s="16"/>
      <c r="J1643" s="16"/>
      <c r="N1643" s="16"/>
    </row>
    <row r="1644" spans="2:14" s="15" customFormat="1" x14ac:dyDescent="0.4">
      <c r="B1644" s="26"/>
      <c r="D1644" s="28"/>
      <c r="E1644" s="16"/>
      <c r="F1644" s="28"/>
      <c r="G1644" s="16"/>
      <c r="I1644" s="16"/>
      <c r="J1644" s="16"/>
      <c r="N1644" s="16"/>
    </row>
    <row r="1645" spans="2:14" s="15" customFormat="1" x14ac:dyDescent="0.4">
      <c r="B1645" s="26"/>
      <c r="D1645" s="28"/>
      <c r="E1645" s="16"/>
      <c r="F1645" s="28"/>
      <c r="G1645" s="16"/>
      <c r="I1645" s="16"/>
      <c r="J1645" s="16"/>
      <c r="N1645" s="16"/>
    </row>
    <row r="1646" spans="2:14" s="15" customFormat="1" x14ac:dyDescent="0.4">
      <c r="B1646" s="26"/>
      <c r="D1646" s="28"/>
      <c r="E1646" s="16"/>
      <c r="F1646" s="28"/>
      <c r="G1646" s="16"/>
      <c r="I1646" s="16"/>
      <c r="J1646" s="16"/>
      <c r="N1646" s="16"/>
    </row>
    <row r="1647" spans="2:14" s="15" customFormat="1" x14ac:dyDescent="0.4">
      <c r="B1647" s="26"/>
      <c r="D1647" s="28"/>
      <c r="E1647" s="16"/>
      <c r="F1647" s="28"/>
      <c r="G1647" s="16"/>
      <c r="I1647" s="16"/>
      <c r="J1647" s="16"/>
      <c r="N1647" s="16"/>
    </row>
    <row r="1648" spans="2:14" s="15" customFormat="1" x14ac:dyDescent="0.4">
      <c r="B1648" s="26"/>
      <c r="D1648" s="28"/>
      <c r="E1648" s="16"/>
      <c r="F1648" s="28"/>
      <c r="G1648" s="16"/>
      <c r="I1648" s="16"/>
      <c r="J1648" s="16"/>
      <c r="N1648" s="16"/>
    </row>
    <row r="1649" spans="2:14" s="15" customFormat="1" x14ac:dyDescent="0.4">
      <c r="B1649" s="26"/>
      <c r="D1649" s="28"/>
      <c r="E1649" s="16"/>
      <c r="F1649" s="28"/>
      <c r="G1649" s="16"/>
      <c r="I1649" s="16"/>
      <c r="J1649" s="16"/>
      <c r="N1649" s="16"/>
    </row>
    <row r="1650" spans="2:14" s="15" customFormat="1" x14ac:dyDescent="0.4">
      <c r="B1650" s="26"/>
      <c r="D1650" s="28"/>
      <c r="E1650" s="16"/>
      <c r="F1650" s="28"/>
      <c r="G1650" s="16"/>
      <c r="I1650" s="16"/>
      <c r="J1650" s="16"/>
      <c r="N1650" s="16"/>
    </row>
    <row r="1651" spans="2:14" s="15" customFormat="1" x14ac:dyDescent="0.4">
      <c r="B1651" s="26"/>
      <c r="D1651" s="28"/>
      <c r="E1651" s="16"/>
      <c r="F1651" s="28"/>
      <c r="G1651" s="16"/>
      <c r="I1651" s="16"/>
      <c r="J1651" s="16"/>
      <c r="N1651" s="16"/>
    </row>
    <row r="1652" spans="2:14" s="15" customFormat="1" x14ac:dyDescent="0.4">
      <c r="B1652" s="26"/>
      <c r="D1652" s="28"/>
      <c r="E1652" s="16"/>
      <c r="F1652" s="28"/>
      <c r="G1652" s="16"/>
      <c r="I1652" s="16"/>
      <c r="J1652" s="16"/>
      <c r="N1652" s="16"/>
    </row>
    <row r="1653" spans="2:14" s="15" customFormat="1" x14ac:dyDescent="0.4">
      <c r="B1653" s="26"/>
      <c r="D1653" s="28"/>
      <c r="E1653" s="16"/>
      <c r="F1653" s="28"/>
      <c r="G1653" s="16"/>
      <c r="I1653" s="16"/>
      <c r="J1653" s="16"/>
      <c r="N1653" s="16"/>
    </row>
    <row r="1654" spans="2:14" s="15" customFormat="1" x14ac:dyDescent="0.4">
      <c r="B1654" s="26"/>
      <c r="D1654" s="28"/>
      <c r="E1654" s="16"/>
      <c r="F1654" s="28"/>
      <c r="G1654" s="16"/>
      <c r="I1654" s="16"/>
      <c r="J1654" s="16"/>
      <c r="N1654" s="16"/>
    </row>
    <row r="1655" spans="2:14" s="15" customFormat="1" x14ac:dyDescent="0.4">
      <c r="B1655" s="26"/>
      <c r="D1655" s="28"/>
      <c r="E1655" s="16"/>
      <c r="F1655" s="28"/>
      <c r="G1655" s="16"/>
      <c r="I1655" s="16"/>
      <c r="J1655" s="16"/>
      <c r="N1655" s="16"/>
    </row>
    <row r="1656" spans="2:14" s="15" customFormat="1" x14ac:dyDescent="0.4">
      <c r="B1656" s="26"/>
      <c r="D1656" s="28"/>
      <c r="E1656" s="16"/>
      <c r="F1656" s="28"/>
      <c r="G1656" s="16"/>
      <c r="I1656" s="16"/>
      <c r="J1656" s="16"/>
      <c r="N1656" s="16"/>
    </row>
    <row r="1657" spans="2:14" s="15" customFormat="1" x14ac:dyDescent="0.4">
      <c r="B1657" s="26"/>
      <c r="D1657" s="28"/>
      <c r="E1657" s="16"/>
      <c r="F1657" s="28"/>
      <c r="G1657" s="16"/>
      <c r="I1657" s="16"/>
      <c r="J1657" s="16"/>
      <c r="N1657" s="16"/>
    </row>
    <row r="1658" spans="2:14" s="15" customFormat="1" x14ac:dyDescent="0.4">
      <c r="B1658" s="26"/>
      <c r="D1658" s="28"/>
      <c r="E1658" s="16"/>
      <c r="F1658" s="28"/>
      <c r="G1658" s="16"/>
      <c r="I1658" s="16"/>
      <c r="J1658" s="16"/>
      <c r="N1658" s="16"/>
    </row>
    <row r="1659" spans="2:14" s="15" customFormat="1" x14ac:dyDescent="0.4">
      <c r="B1659" s="26"/>
      <c r="D1659" s="28"/>
      <c r="E1659" s="16"/>
      <c r="F1659" s="28"/>
      <c r="G1659" s="16"/>
      <c r="I1659" s="16"/>
      <c r="J1659" s="16"/>
      <c r="N1659" s="16"/>
    </row>
    <row r="1660" spans="2:14" s="15" customFormat="1" x14ac:dyDescent="0.4">
      <c r="B1660" s="26"/>
      <c r="D1660" s="28"/>
      <c r="E1660" s="16"/>
      <c r="F1660" s="28"/>
      <c r="G1660" s="16"/>
      <c r="I1660" s="16"/>
      <c r="J1660" s="16"/>
      <c r="N1660" s="16"/>
    </row>
    <row r="1661" spans="2:14" s="15" customFormat="1" x14ac:dyDescent="0.4">
      <c r="B1661" s="26"/>
      <c r="D1661" s="28"/>
      <c r="E1661" s="16"/>
      <c r="F1661" s="28"/>
      <c r="G1661" s="16"/>
      <c r="I1661" s="16"/>
      <c r="J1661" s="16"/>
      <c r="N1661" s="16"/>
    </row>
    <row r="1662" spans="2:14" s="15" customFormat="1" x14ac:dyDescent="0.4">
      <c r="B1662" s="26"/>
      <c r="D1662" s="28"/>
      <c r="E1662" s="16"/>
      <c r="F1662" s="28"/>
      <c r="G1662" s="16"/>
      <c r="I1662" s="16"/>
      <c r="J1662" s="16"/>
      <c r="N1662" s="16"/>
    </row>
    <row r="1663" spans="2:14" s="15" customFormat="1" x14ac:dyDescent="0.4">
      <c r="B1663" s="26"/>
      <c r="D1663" s="28"/>
      <c r="E1663" s="16"/>
      <c r="F1663" s="28"/>
      <c r="G1663" s="16"/>
      <c r="I1663" s="16"/>
      <c r="J1663" s="16"/>
      <c r="N1663" s="16"/>
    </row>
    <row r="1664" spans="2:14" s="15" customFormat="1" x14ac:dyDescent="0.4">
      <c r="B1664" s="26"/>
      <c r="D1664" s="28"/>
      <c r="E1664" s="16"/>
      <c r="F1664" s="28"/>
      <c r="G1664" s="16"/>
      <c r="I1664" s="16"/>
      <c r="J1664" s="16"/>
      <c r="N1664" s="16"/>
    </row>
    <row r="1665" spans="2:14" s="15" customFormat="1" x14ac:dyDescent="0.4">
      <c r="B1665" s="26"/>
      <c r="D1665" s="28"/>
      <c r="E1665" s="16"/>
      <c r="F1665" s="28"/>
      <c r="G1665" s="16"/>
      <c r="I1665" s="16"/>
      <c r="J1665" s="16"/>
      <c r="N1665" s="16"/>
    </row>
    <row r="1666" spans="2:14" s="15" customFormat="1" x14ac:dyDescent="0.4">
      <c r="B1666" s="26"/>
      <c r="D1666" s="28"/>
      <c r="E1666" s="16"/>
      <c r="F1666" s="28"/>
      <c r="G1666" s="16"/>
      <c r="I1666" s="16"/>
      <c r="J1666" s="16"/>
      <c r="N1666" s="16"/>
    </row>
    <row r="1667" spans="2:14" s="15" customFormat="1" x14ac:dyDescent="0.4">
      <c r="B1667" s="26"/>
      <c r="D1667" s="28"/>
      <c r="E1667" s="16"/>
      <c r="F1667" s="28"/>
      <c r="G1667" s="16"/>
      <c r="I1667" s="16"/>
      <c r="J1667" s="16"/>
      <c r="N1667" s="16"/>
    </row>
    <row r="1668" spans="2:14" s="15" customFormat="1" x14ac:dyDescent="0.4">
      <c r="B1668" s="26"/>
      <c r="D1668" s="28"/>
      <c r="E1668" s="16"/>
      <c r="F1668" s="28"/>
      <c r="G1668" s="16"/>
      <c r="I1668" s="16"/>
      <c r="J1668" s="16"/>
      <c r="N1668" s="16"/>
    </row>
    <row r="1669" spans="2:14" s="15" customFormat="1" x14ac:dyDescent="0.4">
      <c r="B1669" s="26"/>
      <c r="D1669" s="28"/>
      <c r="E1669" s="16"/>
      <c r="F1669" s="28"/>
      <c r="G1669" s="16"/>
      <c r="I1669" s="16"/>
      <c r="J1669" s="16"/>
      <c r="N1669" s="16"/>
    </row>
    <row r="1670" spans="2:14" s="15" customFormat="1" x14ac:dyDescent="0.4">
      <c r="B1670" s="26"/>
      <c r="D1670" s="28"/>
      <c r="E1670" s="16"/>
      <c r="F1670" s="28"/>
      <c r="G1670" s="16"/>
      <c r="I1670" s="16"/>
      <c r="J1670" s="16"/>
      <c r="N1670" s="16"/>
    </row>
    <row r="1671" spans="2:14" s="15" customFormat="1" x14ac:dyDescent="0.4">
      <c r="B1671" s="26"/>
      <c r="D1671" s="28"/>
      <c r="E1671" s="16"/>
      <c r="F1671" s="28"/>
      <c r="G1671" s="16"/>
      <c r="I1671" s="16"/>
      <c r="J1671" s="16"/>
      <c r="N1671" s="16"/>
    </row>
    <row r="1672" spans="2:14" s="15" customFormat="1" x14ac:dyDescent="0.4">
      <c r="B1672" s="26"/>
      <c r="D1672" s="28"/>
      <c r="E1672" s="16"/>
      <c r="F1672" s="28"/>
      <c r="G1672" s="16"/>
      <c r="I1672" s="16"/>
      <c r="J1672" s="16"/>
      <c r="N1672" s="16"/>
    </row>
    <row r="1673" spans="2:14" s="15" customFormat="1" x14ac:dyDescent="0.4">
      <c r="B1673" s="26"/>
      <c r="D1673" s="28"/>
      <c r="E1673" s="16"/>
      <c r="F1673" s="28"/>
      <c r="G1673" s="16"/>
      <c r="I1673" s="16"/>
      <c r="J1673" s="16"/>
      <c r="N1673" s="16"/>
    </row>
    <row r="1674" spans="2:14" s="15" customFormat="1" x14ac:dyDescent="0.4">
      <c r="B1674" s="26"/>
      <c r="D1674" s="28"/>
      <c r="E1674" s="16"/>
      <c r="F1674" s="28"/>
      <c r="G1674" s="16"/>
      <c r="I1674" s="16"/>
      <c r="J1674" s="16"/>
      <c r="N1674" s="16"/>
    </row>
    <row r="1675" spans="2:14" s="15" customFormat="1" x14ac:dyDescent="0.4">
      <c r="B1675" s="26"/>
      <c r="D1675" s="28"/>
      <c r="E1675" s="16"/>
      <c r="F1675" s="28"/>
      <c r="G1675" s="16"/>
      <c r="I1675" s="16"/>
      <c r="J1675" s="16"/>
      <c r="N1675" s="16"/>
    </row>
    <row r="1676" spans="2:14" s="15" customFormat="1" x14ac:dyDescent="0.4">
      <c r="B1676" s="26"/>
      <c r="D1676" s="28"/>
      <c r="E1676" s="16"/>
      <c r="F1676" s="28"/>
      <c r="G1676" s="16"/>
      <c r="I1676" s="16"/>
      <c r="J1676" s="16"/>
      <c r="N1676" s="16"/>
    </row>
    <row r="1677" spans="2:14" s="15" customFormat="1" x14ac:dyDescent="0.4">
      <c r="B1677" s="26"/>
      <c r="D1677" s="28"/>
      <c r="E1677" s="16"/>
      <c r="F1677" s="28"/>
      <c r="G1677" s="16"/>
      <c r="I1677" s="16"/>
      <c r="J1677" s="16"/>
      <c r="N1677" s="16"/>
    </row>
    <row r="1678" spans="2:14" s="15" customFormat="1" x14ac:dyDescent="0.4">
      <c r="B1678" s="26"/>
      <c r="D1678" s="28"/>
      <c r="E1678" s="16"/>
      <c r="F1678" s="28"/>
      <c r="G1678" s="16"/>
      <c r="I1678" s="16"/>
      <c r="J1678" s="16"/>
      <c r="N1678" s="16"/>
    </row>
    <row r="1679" spans="2:14" s="15" customFormat="1" x14ac:dyDescent="0.4">
      <c r="B1679" s="26"/>
      <c r="D1679" s="28"/>
      <c r="E1679" s="16"/>
      <c r="F1679" s="28"/>
      <c r="G1679" s="16"/>
      <c r="I1679" s="16"/>
      <c r="J1679" s="16"/>
      <c r="N1679" s="16"/>
    </row>
    <row r="1680" spans="2:14" s="15" customFormat="1" x14ac:dyDescent="0.4">
      <c r="B1680" s="26"/>
      <c r="D1680" s="28"/>
      <c r="E1680" s="16"/>
      <c r="F1680" s="28"/>
      <c r="G1680" s="16"/>
      <c r="I1680" s="16"/>
      <c r="J1680" s="16"/>
      <c r="N1680" s="16"/>
    </row>
    <row r="1681" spans="2:14" s="15" customFormat="1" x14ac:dyDescent="0.4">
      <c r="B1681" s="26"/>
      <c r="D1681" s="28"/>
      <c r="E1681" s="16"/>
      <c r="F1681" s="28"/>
      <c r="G1681" s="16"/>
      <c r="I1681" s="16"/>
      <c r="J1681" s="16"/>
      <c r="N1681" s="16"/>
    </row>
    <row r="1682" spans="2:14" s="15" customFormat="1" x14ac:dyDescent="0.4">
      <c r="B1682" s="26"/>
      <c r="D1682" s="28"/>
      <c r="E1682" s="16"/>
      <c r="F1682" s="28"/>
      <c r="G1682" s="16"/>
      <c r="I1682" s="16"/>
      <c r="J1682" s="16"/>
      <c r="N1682" s="16"/>
    </row>
    <row r="1683" spans="2:14" s="15" customFormat="1" x14ac:dyDescent="0.4">
      <c r="B1683" s="26"/>
      <c r="D1683" s="28"/>
      <c r="E1683" s="16"/>
      <c r="F1683" s="28"/>
      <c r="G1683" s="16"/>
      <c r="I1683" s="16"/>
      <c r="J1683" s="16"/>
      <c r="N1683" s="16"/>
    </row>
    <row r="1684" spans="2:14" s="15" customFormat="1" x14ac:dyDescent="0.4">
      <c r="B1684" s="26"/>
      <c r="D1684" s="28"/>
      <c r="E1684" s="16"/>
      <c r="F1684" s="28"/>
      <c r="G1684" s="16"/>
      <c r="I1684" s="16"/>
      <c r="J1684" s="16"/>
      <c r="N1684" s="16"/>
    </row>
    <row r="1685" spans="2:14" s="15" customFormat="1" x14ac:dyDescent="0.4">
      <c r="B1685" s="26"/>
      <c r="D1685" s="28"/>
      <c r="E1685" s="16"/>
      <c r="F1685" s="28"/>
      <c r="G1685" s="16"/>
      <c r="I1685" s="16"/>
      <c r="J1685" s="16"/>
      <c r="N1685" s="16"/>
    </row>
    <row r="1686" spans="2:14" s="15" customFormat="1" x14ac:dyDescent="0.4">
      <c r="B1686" s="26"/>
      <c r="D1686" s="28"/>
      <c r="E1686" s="16"/>
      <c r="F1686" s="28"/>
      <c r="G1686" s="16"/>
      <c r="I1686" s="16"/>
      <c r="J1686" s="16"/>
      <c r="N1686" s="16"/>
    </row>
    <row r="1687" spans="2:14" s="15" customFormat="1" x14ac:dyDescent="0.4">
      <c r="B1687" s="26"/>
      <c r="D1687" s="28"/>
      <c r="E1687" s="16"/>
      <c r="F1687" s="28"/>
      <c r="G1687" s="16"/>
      <c r="I1687" s="16"/>
      <c r="J1687" s="16"/>
      <c r="N1687" s="16"/>
    </row>
    <row r="1688" spans="2:14" s="15" customFormat="1" x14ac:dyDescent="0.4">
      <c r="B1688" s="26"/>
      <c r="D1688" s="28"/>
      <c r="E1688" s="16"/>
      <c r="F1688" s="28"/>
      <c r="G1688" s="16"/>
      <c r="I1688" s="16"/>
      <c r="J1688" s="16"/>
      <c r="N1688" s="16"/>
    </row>
    <row r="1689" spans="2:14" s="15" customFormat="1" x14ac:dyDescent="0.4">
      <c r="B1689" s="26"/>
      <c r="D1689" s="28"/>
      <c r="E1689" s="16"/>
      <c r="F1689" s="28"/>
      <c r="G1689" s="16"/>
      <c r="I1689" s="16"/>
      <c r="J1689" s="16"/>
      <c r="N1689" s="16"/>
    </row>
    <row r="1690" spans="2:14" s="15" customFormat="1" x14ac:dyDescent="0.4">
      <c r="B1690" s="26"/>
      <c r="D1690" s="28"/>
      <c r="E1690" s="16"/>
      <c r="F1690" s="28"/>
      <c r="G1690" s="16"/>
      <c r="I1690" s="16"/>
      <c r="J1690" s="16"/>
      <c r="N1690" s="16"/>
    </row>
    <row r="1691" spans="2:14" s="15" customFormat="1" x14ac:dyDescent="0.4">
      <c r="B1691" s="26"/>
      <c r="D1691" s="28"/>
      <c r="E1691" s="16"/>
      <c r="F1691" s="28"/>
      <c r="G1691" s="16"/>
      <c r="I1691" s="16"/>
      <c r="J1691" s="16"/>
      <c r="N1691" s="16"/>
    </row>
    <row r="1692" spans="2:14" s="15" customFormat="1" x14ac:dyDescent="0.4">
      <c r="B1692" s="26"/>
      <c r="D1692" s="28"/>
      <c r="E1692" s="16"/>
      <c r="F1692" s="28"/>
      <c r="G1692" s="16"/>
      <c r="I1692" s="16"/>
      <c r="J1692" s="16"/>
      <c r="N1692" s="16"/>
    </row>
    <row r="1693" spans="2:14" s="15" customFormat="1" x14ac:dyDescent="0.4">
      <c r="B1693" s="26"/>
      <c r="D1693" s="28"/>
      <c r="E1693" s="16"/>
      <c r="F1693" s="28"/>
      <c r="G1693" s="16"/>
      <c r="I1693" s="16"/>
      <c r="J1693" s="16"/>
      <c r="N1693" s="16"/>
    </row>
    <row r="1694" spans="2:14" s="15" customFormat="1" x14ac:dyDescent="0.4">
      <c r="B1694" s="26"/>
      <c r="D1694" s="28"/>
      <c r="E1694" s="16"/>
      <c r="F1694" s="28"/>
      <c r="G1694" s="16"/>
      <c r="I1694" s="16"/>
      <c r="J1694" s="16"/>
      <c r="N1694" s="16"/>
    </row>
    <row r="1695" spans="2:14" s="15" customFormat="1" x14ac:dyDescent="0.4">
      <c r="B1695" s="26"/>
      <c r="D1695" s="28"/>
      <c r="E1695" s="16"/>
      <c r="F1695" s="28"/>
      <c r="G1695" s="16"/>
      <c r="I1695" s="16"/>
      <c r="J1695" s="16"/>
      <c r="N1695" s="16"/>
    </row>
    <row r="1696" spans="2:14" s="15" customFormat="1" x14ac:dyDescent="0.4">
      <c r="B1696" s="26"/>
      <c r="D1696" s="28"/>
      <c r="E1696" s="16"/>
      <c r="F1696" s="28"/>
      <c r="G1696" s="16"/>
      <c r="I1696" s="16"/>
      <c r="J1696" s="16"/>
      <c r="N1696" s="16"/>
    </row>
    <row r="1697" spans="2:14" s="15" customFormat="1" x14ac:dyDescent="0.4">
      <c r="B1697" s="26"/>
      <c r="D1697" s="28"/>
      <c r="E1697" s="16"/>
      <c r="F1697" s="28"/>
      <c r="G1697" s="16"/>
      <c r="I1697" s="16"/>
      <c r="J1697" s="16"/>
      <c r="N1697" s="16"/>
    </row>
    <row r="1698" spans="2:14" s="15" customFormat="1" x14ac:dyDescent="0.4">
      <c r="B1698" s="26"/>
      <c r="D1698" s="28"/>
      <c r="E1698" s="16"/>
      <c r="F1698" s="28"/>
      <c r="G1698" s="16"/>
      <c r="I1698" s="16"/>
      <c r="J1698" s="16"/>
      <c r="N1698" s="16"/>
    </row>
    <row r="1699" spans="2:14" s="15" customFormat="1" x14ac:dyDescent="0.4">
      <c r="B1699" s="26"/>
      <c r="D1699" s="28"/>
      <c r="E1699" s="16"/>
      <c r="F1699" s="28"/>
      <c r="G1699" s="16"/>
      <c r="I1699" s="16"/>
      <c r="J1699" s="16"/>
      <c r="N1699" s="16"/>
    </row>
    <row r="1700" spans="2:14" s="15" customFormat="1" x14ac:dyDescent="0.4">
      <c r="B1700" s="26"/>
      <c r="D1700" s="28"/>
      <c r="E1700" s="16"/>
      <c r="F1700" s="28"/>
      <c r="G1700" s="16"/>
      <c r="I1700" s="16"/>
      <c r="J1700" s="16"/>
      <c r="N1700" s="16"/>
    </row>
    <row r="1701" spans="2:14" s="15" customFormat="1" x14ac:dyDescent="0.4">
      <c r="B1701" s="26"/>
      <c r="D1701" s="28"/>
      <c r="E1701" s="16"/>
      <c r="F1701" s="28"/>
      <c r="G1701" s="16"/>
      <c r="I1701" s="16"/>
      <c r="J1701" s="16"/>
      <c r="N1701" s="16"/>
    </row>
    <row r="1702" spans="2:14" s="15" customFormat="1" x14ac:dyDescent="0.4">
      <c r="B1702" s="26"/>
      <c r="D1702" s="28"/>
      <c r="E1702" s="16"/>
      <c r="F1702" s="28"/>
      <c r="G1702" s="16"/>
      <c r="I1702" s="16"/>
      <c r="J1702" s="16"/>
      <c r="N1702" s="16"/>
    </row>
    <row r="1703" spans="2:14" s="15" customFormat="1" x14ac:dyDescent="0.4">
      <c r="B1703" s="26"/>
      <c r="D1703" s="28"/>
      <c r="E1703" s="16"/>
      <c r="F1703" s="28"/>
      <c r="G1703" s="16"/>
      <c r="I1703" s="16"/>
      <c r="J1703" s="16"/>
      <c r="N1703" s="16"/>
    </row>
    <row r="1704" spans="2:14" s="15" customFormat="1" x14ac:dyDescent="0.4">
      <c r="B1704" s="26"/>
      <c r="D1704" s="28"/>
      <c r="E1704" s="16"/>
      <c r="F1704" s="28"/>
      <c r="G1704" s="16"/>
      <c r="I1704" s="16"/>
      <c r="J1704" s="16"/>
      <c r="N1704" s="16"/>
    </row>
    <row r="1705" spans="2:14" s="15" customFormat="1" x14ac:dyDescent="0.4">
      <c r="B1705" s="26"/>
      <c r="D1705" s="28"/>
      <c r="E1705" s="16"/>
      <c r="F1705" s="28"/>
      <c r="G1705" s="16"/>
      <c r="I1705" s="16"/>
      <c r="J1705" s="16"/>
      <c r="N1705" s="16"/>
    </row>
    <row r="1706" spans="2:14" s="15" customFormat="1" x14ac:dyDescent="0.4">
      <c r="B1706" s="26"/>
      <c r="D1706" s="28"/>
      <c r="E1706" s="16"/>
      <c r="F1706" s="28"/>
      <c r="G1706" s="16"/>
      <c r="I1706" s="16"/>
      <c r="J1706" s="16"/>
      <c r="N1706" s="16"/>
    </row>
    <row r="1707" spans="2:14" s="15" customFormat="1" x14ac:dyDescent="0.4">
      <c r="B1707" s="26"/>
      <c r="D1707" s="28"/>
      <c r="E1707" s="16"/>
      <c r="F1707" s="28"/>
      <c r="G1707" s="16"/>
      <c r="I1707" s="16"/>
      <c r="J1707" s="16"/>
      <c r="N1707" s="16"/>
    </row>
    <row r="1708" spans="2:14" s="15" customFormat="1" x14ac:dyDescent="0.4">
      <c r="B1708" s="26"/>
      <c r="D1708" s="28"/>
      <c r="E1708" s="16"/>
      <c r="F1708" s="28"/>
      <c r="G1708" s="16"/>
      <c r="I1708" s="16"/>
      <c r="J1708" s="16"/>
      <c r="N1708" s="16"/>
    </row>
    <row r="1709" spans="2:14" s="15" customFormat="1" x14ac:dyDescent="0.4">
      <c r="B1709" s="26"/>
      <c r="D1709" s="28"/>
      <c r="E1709" s="16"/>
      <c r="F1709" s="28"/>
      <c r="G1709" s="16"/>
      <c r="I1709" s="16"/>
      <c r="J1709" s="16"/>
      <c r="N1709" s="16"/>
    </row>
    <row r="1710" spans="2:14" s="15" customFormat="1" x14ac:dyDescent="0.4">
      <c r="B1710" s="26"/>
      <c r="D1710" s="28"/>
      <c r="E1710" s="16"/>
      <c r="F1710" s="28"/>
      <c r="G1710" s="16"/>
      <c r="I1710" s="16"/>
      <c r="J1710" s="16"/>
      <c r="N1710" s="16"/>
    </row>
    <row r="1711" spans="2:14" s="15" customFormat="1" x14ac:dyDescent="0.4">
      <c r="B1711" s="26"/>
      <c r="D1711" s="28"/>
      <c r="E1711" s="16"/>
      <c r="F1711" s="28"/>
      <c r="G1711" s="16"/>
      <c r="I1711" s="16"/>
      <c r="J1711" s="16"/>
      <c r="N1711" s="16"/>
    </row>
    <row r="1712" spans="2:14" s="15" customFormat="1" x14ac:dyDescent="0.4">
      <c r="B1712" s="26"/>
      <c r="D1712" s="28"/>
      <c r="E1712" s="16"/>
      <c r="F1712" s="28"/>
      <c r="G1712" s="16"/>
      <c r="I1712" s="16"/>
      <c r="J1712" s="16"/>
      <c r="N1712" s="16"/>
    </row>
    <row r="1713" spans="2:14" s="15" customFormat="1" x14ac:dyDescent="0.4">
      <c r="B1713" s="26"/>
      <c r="D1713" s="28"/>
      <c r="E1713" s="16"/>
      <c r="F1713" s="28"/>
      <c r="G1713" s="16"/>
      <c r="I1713" s="16"/>
      <c r="J1713" s="16"/>
      <c r="N1713" s="16"/>
    </row>
    <row r="1714" spans="2:14" s="15" customFormat="1" x14ac:dyDescent="0.4">
      <c r="B1714" s="26"/>
      <c r="D1714" s="28"/>
      <c r="E1714" s="16"/>
      <c r="F1714" s="28"/>
      <c r="G1714" s="16"/>
      <c r="I1714" s="16"/>
      <c r="J1714" s="16"/>
      <c r="N1714" s="16"/>
    </row>
    <row r="1715" spans="2:14" s="15" customFormat="1" x14ac:dyDescent="0.4">
      <c r="B1715" s="26"/>
      <c r="D1715" s="28"/>
      <c r="E1715" s="16"/>
      <c r="F1715" s="28"/>
      <c r="G1715" s="16"/>
      <c r="I1715" s="16"/>
      <c r="J1715" s="16"/>
      <c r="N1715" s="16"/>
    </row>
    <row r="1716" spans="2:14" s="15" customFormat="1" x14ac:dyDescent="0.4">
      <c r="B1716" s="26"/>
      <c r="D1716" s="28"/>
      <c r="E1716" s="16"/>
      <c r="F1716" s="28"/>
      <c r="G1716" s="16"/>
      <c r="I1716" s="16"/>
      <c r="J1716" s="16"/>
      <c r="N1716" s="16"/>
    </row>
    <row r="1717" spans="2:14" s="15" customFormat="1" x14ac:dyDescent="0.4">
      <c r="B1717" s="26"/>
      <c r="D1717" s="28"/>
      <c r="E1717" s="16"/>
      <c r="F1717" s="28"/>
      <c r="G1717" s="16"/>
      <c r="I1717" s="16"/>
      <c r="J1717" s="16"/>
      <c r="N1717" s="16"/>
    </row>
    <row r="1718" spans="2:14" s="15" customFormat="1" x14ac:dyDescent="0.4">
      <c r="B1718" s="26"/>
      <c r="D1718" s="28"/>
      <c r="E1718" s="16"/>
      <c r="F1718" s="28"/>
      <c r="G1718" s="16"/>
      <c r="I1718" s="16"/>
      <c r="J1718" s="16"/>
      <c r="N1718" s="16"/>
    </row>
    <row r="1719" spans="2:14" s="15" customFormat="1" x14ac:dyDescent="0.4">
      <c r="B1719" s="26"/>
      <c r="D1719" s="28"/>
      <c r="E1719" s="16"/>
      <c r="F1719" s="28"/>
      <c r="G1719" s="16"/>
      <c r="I1719" s="16"/>
      <c r="J1719" s="16"/>
      <c r="N1719" s="16"/>
    </row>
    <row r="1720" spans="2:14" s="15" customFormat="1" x14ac:dyDescent="0.4">
      <c r="B1720" s="26"/>
      <c r="D1720" s="28"/>
      <c r="E1720" s="16"/>
      <c r="F1720" s="28"/>
      <c r="G1720" s="16"/>
      <c r="I1720" s="16"/>
      <c r="J1720" s="16"/>
      <c r="N1720" s="16"/>
    </row>
    <row r="1721" spans="2:14" s="15" customFormat="1" x14ac:dyDescent="0.4">
      <c r="B1721" s="26"/>
      <c r="D1721" s="28"/>
      <c r="E1721" s="16"/>
      <c r="F1721" s="28"/>
      <c r="G1721" s="16"/>
      <c r="I1721" s="16"/>
      <c r="J1721" s="16"/>
      <c r="N1721" s="16"/>
    </row>
    <row r="1722" spans="2:14" s="15" customFormat="1" x14ac:dyDescent="0.4">
      <c r="B1722" s="26"/>
      <c r="D1722" s="28"/>
      <c r="E1722" s="16"/>
      <c r="F1722" s="28"/>
      <c r="G1722" s="16"/>
      <c r="I1722" s="16"/>
      <c r="J1722" s="16"/>
      <c r="N1722" s="16"/>
    </row>
    <row r="1723" spans="2:14" s="15" customFormat="1" x14ac:dyDescent="0.4">
      <c r="B1723" s="26"/>
      <c r="D1723" s="28"/>
      <c r="E1723" s="16"/>
      <c r="F1723" s="28"/>
      <c r="G1723" s="16"/>
      <c r="I1723" s="16"/>
      <c r="J1723" s="16"/>
      <c r="N1723" s="16"/>
    </row>
    <row r="1724" spans="2:14" s="15" customFormat="1" x14ac:dyDescent="0.4">
      <c r="B1724" s="26"/>
      <c r="D1724" s="28"/>
      <c r="E1724" s="16"/>
      <c r="F1724" s="28"/>
      <c r="G1724" s="16"/>
      <c r="I1724" s="16"/>
      <c r="J1724" s="16"/>
      <c r="N1724" s="16"/>
    </row>
    <row r="1725" spans="2:14" s="15" customFormat="1" x14ac:dyDescent="0.4">
      <c r="B1725" s="26"/>
      <c r="D1725" s="28"/>
      <c r="E1725" s="16"/>
      <c r="F1725" s="28"/>
      <c r="G1725" s="16"/>
      <c r="I1725" s="16"/>
      <c r="J1725" s="16"/>
      <c r="N1725" s="16"/>
    </row>
    <row r="1726" spans="2:14" s="15" customFormat="1" x14ac:dyDescent="0.4">
      <c r="B1726" s="26"/>
      <c r="D1726" s="28"/>
      <c r="E1726" s="16"/>
      <c r="F1726" s="28"/>
      <c r="G1726" s="16"/>
      <c r="I1726" s="16"/>
      <c r="J1726" s="16"/>
      <c r="N1726" s="16"/>
    </row>
    <row r="1727" spans="2:14" s="15" customFormat="1" x14ac:dyDescent="0.4">
      <c r="B1727" s="26"/>
      <c r="D1727" s="28"/>
      <c r="E1727" s="16"/>
      <c r="F1727" s="28"/>
      <c r="G1727" s="16"/>
      <c r="I1727" s="16"/>
      <c r="J1727" s="16"/>
      <c r="N1727" s="16"/>
    </row>
    <row r="1728" spans="2:14" s="15" customFormat="1" x14ac:dyDescent="0.4">
      <c r="B1728" s="26"/>
      <c r="D1728" s="28"/>
      <c r="E1728" s="16"/>
      <c r="F1728" s="28"/>
      <c r="G1728" s="16"/>
      <c r="I1728" s="16"/>
      <c r="J1728" s="16"/>
      <c r="N1728" s="16"/>
    </row>
    <row r="1729" spans="2:14" s="15" customFormat="1" x14ac:dyDescent="0.4">
      <c r="B1729" s="26"/>
      <c r="D1729" s="28"/>
      <c r="E1729" s="16"/>
      <c r="F1729" s="28"/>
      <c r="G1729" s="16"/>
      <c r="I1729" s="16"/>
      <c r="J1729" s="16"/>
      <c r="N1729" s="16"/>
    </row>
    <row r="1730" spans="2:14" s="15" customFormat="1" x14ac:dyDescent="0.4">
      <c r="B1730" s="26"/>
      <c r="D1730" s="28"/>
      <c r="E1730" s="16"/>
      <c r="F1730" s="28"/>
      <c r="G1730" s="16"/>
      <c r="I1730" s="16"/>
      <c r="J1730" s="16"/>
      <c r="N1730" s="16"/>
    </row>
    <row r="1731" spans="2:14" s="15" customFormat="1" x14ac:dyDescent="0.4">
      <c r="B1731" s="26"/>
      <c r="D1731" s="28"/>
      <c r="E1731" s="16"/>
      <c r="F1731" s="28"/>
      <c r="G1731" s="16"/>
      <c r="I1731" s="16"/>
      <c r="J1731" s="16"/>
      <c r="N1731" s="16"/>
    </row>
    <row r="1732" spans="2:14" s="15" customFormat="1" x14ac:dyDescent="0.4">
      <c r="B1732" s="26"/>
      <c r="D1732" s="28"/>
      <c r="E1732" s="16"/>
      <c r="F1732" s="28"/>
      <c r="G1732" s="16"/>
      <c r="I1732" s="16"/>
      <c r="J1732" s="16"/>
      <c r="N1732" s="16"/>
    </row>
    <row r="1733" spans="2:14" s="15" customFormat="1" x14ac:dyDescent="0.4">
      <c r="B1733" s="26"/>
      <c r="D1733" s="28"/>
      <c r="E1733" s="16"/>
      <c r="F1733" s="28"/>
      <c r="G1733" s="16"/>
      <c r="I1733" s="16"/>
      <c r="J1733" s="16"/>
      <c r="N1733" s="16"/>
    </row>
    <row r="1734" spans="2:14" s="15" customFormat="1" x14ac:dyDescent="0.4">
      <c r="B1734" s="26"/>
      <c r="D1734" s="28"/>
      <c r="E1734" s="16"/>
      <c r="F1734" s="28"/>
      <c r="G1734" s="16"/>
      <c r="I1734" s="16"/>
      <c r="J1734" s="16"/>
      <c r="N1734" s="16"/>
    </row>
    <row r="1735" spans="2:14" s="15" customFormat="1" x14ac:dyDescent="0.4">
      <c r="B1735" s="26"/>
      <c r="D1735" s="28"/>
      <c r="E1735" s="16"/>
      <c r="F1735" s="28"/>
      <c r="G1735" s="16"/>
      <c r="I1735" s="16"/>
      <c r="J1735" s="16"/>
      <c r="N1735" s="16"/>
    </row>
    <row r="1736" spans="2:14" s="15" customFormat="1" x14ac:dyDescent="0.4">
      <c r="B1736" s="26"/>
      <c r="D1736" s="28"/>
      <c r="E1736" s="16"/>
      <c r="F1736" s="28"/>
      <c r="G1736" s="16"/>
      <c r="I1736" s="16"/>
      <c r="J1736" s="16"/>
      <c r="N1736" s="16"/>
    </row>
    <row r="1737" spans="2:14" s="15" customFormat="1" x14ac:dyDescent="0.4">
      <c r="B1737" s="26"/>
      <c r="D1737" s="28"/>
      <c r="E1737" s="16"/>
      <c r="F1737" s="28"/>
      <c r="G1737" s="16"/>
      <c r="I1737" s="16"/>
      <c r="J1737" s="16"/>
      <c r="N1737" s="16"/>
    </row>
    <row r="1738" spans="2:14" s="15" customFormat="1" x14ac:dyDescent="0.4">
      <c r="B1738" s="26"/>
      <c r="D1738" s="28"/>
      <c r="E1738" s="16"/>
      <c r="F1738" s="28"/>
      <c r="G1738" s="16"/>
      <c r="I1738" s="16"/>
      <c r="J1738" s="16"/>
      <c r="N1738" s="16"/>
    </row>
    <row r="1739" spans="2:14" s="15" customFormat="1" x14ac:dyDescent="0.4">
      <c r="B1739" s="26"/>
      <c r="D1739" s="28"/>
      <c r="E1739" s="16"/>
      <c r="F1739" s="28"/>
      <c r="G1739" s="16"/>
      <c r="I1739" s="16"/>
      <c r="J1739" s="16"/>
      <c r="N1739" s="16"/>
    </row>
    <row r="1740" spans="2:14" s="15" customFormat="1" x14ac:dyDescent="0.4">
      <c r="B1740" s="26"/>
      <c r="D1740" s="28"/>
      <c r="E1740" s="16"/>
      <c r="F1740" s="28"/>
      <c r="G1740" s="16"/>
      <c r="I1740" s="16"/>
      <c r="J1740" s="16"/>
      <c r="N1740" s="16"/>
    </row>
    <row r="1741" spans="2:14" s="15" customFormat="1" x14ac:dyDescent="0.4">
      <c r="B1741" s="26"/>
      <c r="D1741" s="28"/>
      <c r="E1741" s="16"/>
      <c r="F1741" s="28"/>
      <c r="G1741" s="16"/>
      <c r="I1741" s="16"/>
      <c r="J1741" s="16"/>
      <c r="N1741" s="16"/>
    </row>
    <row r="1742" spans="2:14" s="15" customFormat="1" x14ac:dyDescent="0.4">
      <c r="B1742" s="26"/>
      <c r="D1742" s="28"/>
      <c r="E1742" s="16"/>
      <c r="F1742" s="28"/>
      <c r="G1742" s="16"/>
      <c r="I1742" s="16"/>
      <c r="J1742" s="16"/>
      <c r="N1742" s="16"/>
    </row>
    <row r="1743" spans="2:14" s="15" customFormat="1" x14ac:dyDescent="0.4">
      <c r="B1743" s="26"/>
      <c r="D1743" s="28"/>
      <c r="E1743" s="16"/>
      <c r="F1743" s="28"/>
      <c r="G1743" s="16"/>
      <c r="I1743" s="16"/>
      <c r="J1743" s="16"/>
      <c r="N1743" s="16"/>
    </row>
    <row r="1744" spans="2:14" s="15" customFormat="1" x14ac:dyDescent="0.4">
      <c r="B1744" s="26"/>
      <c r="D1744" s="28"/>
      <c r="E1744" s="16"/>
      <c r="F1744" s="28"/>
      <c r="G1744" s="16"/>
      <c r="I1744" s="16"/>
      <c r="J1744" s="16"/>
      <c r="N1744" s="16"/>
    </row>
    <row r="1745" spans="2:14" s="15" customFormat="1" x14ac:dyDescent="0.4">
      <c r="B1745" s="26"/>
      <c r="D1745" s="28"/>
      <c r="E1745" s="16"/>
      <c r="F1745" s="28"/>
      <c r="G1745" s="16"/>
      <c r="I1745" s="16"/>
      <c r="J1745" s="16"/>
      <c r="N1745" s="16"/>
    </row>
    <row r="1746" spans="2:14" s="15" customFormat="1" x14ac:dyDescent="0.4">
      <c r="B1746" s="26"/>
      <c r="D1746" s="28"/>
      <c r="E1746" s="16"/>
      <c r="F1746" s="28"/>
      <c r="G1746" s="16"/>
      <c r="I1746" s="16"/>
      <c r="J1746" s="16"/>
      <c r="N1746" s="16"/>
    </row>
    <row r="1747" spans="2:14" s="15" customFormat="1" x14ac:dyDescent="0.4">
      <c r="B1747" s="26"/>
      <c r="D1747" s="28"/>
      <c r="E1747" s="16"/>
      <c r="F1747" s="28"/>
      <c r="G1747" s="16"/>
      <c r="I1747" s="16"/>
      <c r="J1747" s="16"/>
      <c r="N1747" s="16"/>
    </row>
    <row r="1748" spans="2:14" s="15" customFormat="1" x14ac:dyDescent="0.4">
      <c r="B1748" s="26"/>
      <c r="D1748" s="28"/>
      <c r="E1748" s="16"/>
      <c r="F1748" s="28"/>
      <c r="G1748" s="16"/>
      <c r="I1748" s="16"/>
      <c r="J1748" s="16"/>
      <c r="N1748" s="16"/>
    </row>
    <row r="1749" spans="2:14" s="15" customFormat="1" x14ac:dyDescent="0.4">
      <c r="B1749" s="26"/>
      <c r="D1749" s="28"/>
      <c r="E1749" s="16"/>
      <c r="F1749" s="28"/>
      <c r="G1749" s="16"/>
      <c r="I1749" s="16"/>
      <c r="J1749" s="16"/>
      <c r="N1749" s="16"/>
    </row>
    <row r="1750" spans="2:14" s="15" customFormat="1" x14ac:dyDescent="0.4">
      <c r="B1750" s="26"/>
      <c r="D1750" s="28"/>
      <c r="E1750" s="16"/>
      <c r="F1750" s="28"/>
      <c r="G1750" s="16"/>
      <c r="I1750" s="16"/>
      <c r="J1750" s="16"/>
      <c r="N1750" s="16"/>
    </row>
    <row r="1751" spans="2:14" s="15" customFormat="1" x14ac:dyDescent="0.4">
      <c r="B1751" s="26"/>
      <c r="D1751" s="28"/>
      <c r="E1751" s="16"/>
      <c r="F1751" s="28"/>
      <c r="G1751" s="16"/>
      <c r="I1751" s="16"/>
      <c r="J1751" s="16"/>
      <c r="N1751" s="16"/>
    </row>
    <row r="1752" spans="2:14" s="15" customFormat="1" x14ac:dyDescent="0.4">
      <c r="B1752" s="26"/>
      <c r="D1752" s="28"/>
      <c r="E1752" s="16"/>
      <c r="F1752" s="28"/>
      <c r="G1752" s="16"/>
      <c r="I1752" s="16"/>
      <c r="J1752" s="16"/>
      <c r="N1752" s="16"/>
    </row>
    <row r="1753" spans="2:14" s="15" customFormat="1" x14ac:dyDescent="0.4">
      <c r="B1753" s="26"/>
      <c r="D1753" s="28"/>
      <c r="E1753" s="16"/>
      <c r="F1753" s="28"/>
      <c r="G1753" s="16"/>
      <c r="I1753" s="16"/>
      <c r="J1753" s="16"/>
      <c r="N1753" s="16"/>
    </row>
    <row r="1754" spans="2:14" s="15" customFormat="1" x14ac:dyDescent="0.4">
      <c r="B1754" s="26"/>
      <c r="D1754" s="28"/>
      <c r="E1754" s="16"/>
      <c r="F1754" s="28"/>
      <c r="G1754" s="16"/>
      <c r="I1754" s="16"/>
      <c r="J1754" s="16"/>
      <c r="N1754" s="16"/>
    </row>
    <row r="1755" spans="2:14" s="15" customFormat="1" x14ac:dyDescent="0.4">
      <c r="B1755" s="26"/>
      <c r="D1755" s="28"/>
      <c r="E1755" s="16"/>
      <c r="F1755" s="28"/>
      <c r="G1755" s="16"/>
      <c r="I1755" s="16"/>
      <c r="J1755" s="16"/>
      <c r="N1755" s="16"/>
    </row>
    <row r="1756" spans="2:14" s="15" customFormat="1" x14ac:dyDescent="0.4">
      <c r="B1756" s="26"/>
      <c r="D1756" s="28"/>
      <c r="E1756" s="16"/>
      <c r="F1756" s="28"/>
      <c r="G1756" s="16"/>
      <c r="I1756" s="16"/>
      <c r="J1756" s="16"/>
      <c r="N1756" s="16"/>
    </row>
    <row r="1757" spans="2:14" s="15" customFormat="1" x14ac:dyDescent="0.4">
      <c r="B1757" s="26"/>
      <c r="D1757" s="28"/>
      <c r="E1757" s="16"/>
      <c r="F1757" s="28"/>
      <c r="G1757" s="16"/>
      <c r="I1757" s="16"/>
      <c r="J1757" s="16"/>
      <c r="N1757" s="16"/>
    </row>
    <row r="1758" spans="2:14" s="15" customFormat="1" x14ac:dyDescent="0.4">
      <c r="B1758" s="26"/>
      <c r="D1758" s="28"/>
      <c r="E1758" s="16"/>
      <c r="F1758" s="28"/>
      <c r="G1758" s="16"/>
      <c r="I1758" s="16"/>
      <c r="J1758" s="16"/>
      <c r="N1758" s="16"/>
    </row>
    <row r="1759" spans="2:14" s="15" customFormat="1" x14ac:dyDescent="0.4">
      <c r="B1759" s="26"/>
      <c r="D1759" s="28"/>
      <c r="E1759" s="16"/>
      <c r="F1759" s="28"/>
      <c r="G1759" s="16"/>
      <c r="I1759" s="16"/>
      <c r="J1759" s="16"/>
      <c r="N1759" s="16"/>
    </row>
    <row r="1760" spans="2:14" s="15" customFormat="1" x14ac:dyDescent="0.4">
      <c r="B1760" s="26"/>
      <c r="D1760" s="28"/>
      <c r="E1760" s="16"/>
      <c r="F1760" s="28"/>
      <c r="G1760" s="16"/>
      <c r="I1760" s="16"/>
      <c r="J1760" s="16"/>
      <c r="N1760" s="16"/>
    </row>
    <row r="1761" spans="2:14" s="15" customFormat="1" x14ac:dyDescent="0.4">
      <c r="B1761" s="26"/>
      <c r="D1761" s="28"/>
      <c r="E1761" s="16"/>
      <c r="F1761" s="28"/>
      <c r="G1761" s="16"/>
      <c r="I1761" s="16"/>
      <c r="J1761" s="16"/>
      <c r="N1761" s="16"/>
    </row>
    <row r="1762" spans="2:14" s="15" customFormat="1" x14ac:dyDescent="0.4">
      <c r="B1762" s="26"/>
      <c r="D1762" s="28"/>
      <c r="E1762" s="16"/>
      <c r="F1762" s="28"/>
      <c r="G1762" s="16"/>
      <c r="I1762" s="16"/>
      <c r="J1762" s="16"/>
      <c r="N1762" s="16"/>
    </row>
    <row r="1763" spans="2:14" s="15" customFormat="1" x14ac:dyDescent="0.4">
      <c r="B1763" s="26"/>
      <c r="D1763" s="28"/>
      <c r="E1763" s="16"/>
      <c r="F1763" s="28"/>
      <c r="G1763" s="16"/>
      <c r="I1763" s="16"/>
      <c r="J1763" s="16"/>
      <c r="N1763" s="16"/>
    </row>
    <row r="1764" spans="2:14" s="15" customFormat="1" x14ac:dyDescent="0.4">
      <c r="B1764" s="26"/>
      <c r="D1764" s="28"/>
      <c r="E1764" s="16"/>
      <c r="F1764" s="28"/>
      <c r="G1764" s="16"/>
      <c r="I1764" s="16"/>
      <c r="J1764" s="16"/>
      <c r="N1764" s="16"/>
    </row>
    <row r="1765" spans="2:14" s="15" customFormat="1" x14ac:dyDescent="0.4">
      <c r="B1765" s="26"/>
      <c r="D1765" s="28"/>
      <c r="E1765" s="16"/>
      <c r="F1765" s="28"/>
      <c r="G1765" s="16"/>
      <c r="I1765" s="16"/>
      <c r="J1765" s="16"/>
      <c r="N1765" s="16"/>
    </row>
    <row r="1766" spans="2:14" s="15" customFormat="1" x14ac:dyDescent="0.4">
      <c r="B1766" s="26"/>
      <c r="D1766" s="28"/>
      <c r="E1766" s="16"/>
      <c r="F1766" s="28"/>
      <c r="G1766" s="16"/>
      <c r="I1766" s="16"/>
      <c r="J1766" s="16"/>
      <c r="N1766" s="16"/>
    </row>
    <row r="1767" spans="2:14" s="15" customFormat="1" x14ac:dyDescent="0.4">
      <c r="B1767" s="26"/>
      <c r="D1767" s="28"/>
      <c r="E1767" s="16"/>
      <c r="F1767" s="28"/>
      <c r="G1767" s="16"/>
      <c r="I1767" s="16"/>
      <c r="J1767" s="16"/>
      <c r="N1767" s="16"/>
    </row>
    <row r="1768" spans="2:14" s="15" customFormat="1" x14ac:dyDescent="0.4">
      <c r="B1768" s="26"/>
      <c r="D1768" s="28"/>
      <c r="E1768" s="16"/>
      <c r="F1768" s="28"/>
      <c r="G1768" s="16"/>
      <c r="I1768" s="16"/>
      <c r="J1768" s="16"/>
      <c r="N1768" s="16"/>
    </row>
    <row r="1769" spans="2:14" s="15" customFormat="1" x14ac:dyDescent="0.4">
      <c r="B1769" s="26"/>
      <c r="D1769" s="28"/>
      <c r="E1769" s="16"/>
      <c r="F1769" s="28"/>
      <c r="G1769" s="16"/>
      <c r="I1769" s="16"/>
      <c r="J1769" s="16"/>
      <c r="N1769" s="16"/>
    </row>
    <row r="1770" spans="2:14" s="15" customFormat="1" x14ac:dyDescent="0.4">
      <c r="B1770" s="26"/>
      <c r="D1770" s="28"/>
      <c r="E1770" s="16"/>
      <c r="F1770" s="28"/>
      <c r="G1770" s="16"/>
      <c r="I1770" s="16"/>
      <c r="J1770" s="16"/>
      <c r="N1770" s="16"/>
    </row>
    <row r="1771" spans="2:14" s="15" customFormat="1" x14ac:dyDescent="0.4">
      <c r="B1771" s="26"/>
      <c r="D1771" s="28"/>
      <c r="E1771" s="16"/>
      <c r="F1771" s="28"/>
      <c r="G1771" s="16"/>
      <c r="I1771" s="16"/>
      <c r="J1771" s="16"/>
      <c r="N1771" s="16"/>
    </row>
    <row r="1772" spans="2:14" s="15" customFormat="1" x14ac:dyDescent="0.4">
      <c r="B1772" s="26"/>
      <c r="D1772" s="28"/>
      <c r="E1772" s="16"/>
      <c r="F1772" s="28"/>
      <c r="G1772" s="16"/>
      <c r="I1772" s="16"/>
      <c r="J1772" s="16"/>
      <c r="N1772" s="16"/>
    </row>
    <row r="1773" spans="2:14" s="15" customFormat="1" x14ac:dyDescent="0.4">
      <c r="B1773" s="26"/>
      <c r="D1773" s="28"/>
      <c r="E1773" s="16"/>
      <c r="F1773" s="28"/>
      <c r="G1773" s="16"/>
      <c r="I1773" s="16"/>
      <c r="J1773" s="16"/>
      <c r="N1773" s="16"/>
    </row>
    <row r="1774" spans="2:14" s="15" customFormat="1" x14ac:dyDescent="0.4">
      <c r="B1774" s="26"/>
      <c r="D1774" s="28"/>
      <c r="E1774" s="16"/>
      <c r="F1774" s="28"/>
      <c r="G1774" s="16"/>
      <c r="I1774" s="16"/>
      <c r="J1774" s="16"/>
      <c r="N1774" s="16"/>
    </row>
    <row r="1775" spans="2:14" s="15" customFormat="1" x14ac:dyDescent="0.4">
      <c r="B1775" s="26"/>
      <c r="D1775" s="28"/>
      <c r="E1775" s="16"/>
      <c r="F1775" s="28"/>
      <c r="G1775" s="16"/>
      <c r="I1775" s="16"/>
      <c r="J1775" s="16"/>
      <c r="N1775" s="16"/>
    </row>
    <row r="1776" spans="2:14" s="15" customFormat="1" x14ac:dyDescent="0.4">
      <c r="B1776" s="26"/>
      <c r="D1776" s="28"/>
      <c r="E1776" s="16"/>
      <c r="F1776" s="28"/>
      <c r="G1776" s="16"/>
      <c r="I1776" s="16"/>
      <c r="J1776" s="16"/>
      <c r="N1776" s="16"/>
    </row>
    <row r="1777" spans="2:14" s="15" customFormat="1" x14ac:dyDescent="0.4">
      <c r="B1777" s="26"/>
      <c r="D1777" s="28"/>
      <c r="E1777" s="16"/>
      <c r="F1777" s="28"/>
      <c r="G1777" s="16"/>
      <c r="I1777" s="16"/>
      <c r="J1777" s="16"/>
      <c r="N1777" s="16"/>
    </row>
    <row r="1778" spans="2:14" s="15" customFormat="1" x14ac:dyDescent="0.4">
      <c r="B1778" s="26"/>
      <c r="D1778" s="28"/>
      <c r="E1778" s="16"/>
      <c r="F1778" s="28"/>
      <c r="G1778" s="16"/>
      <c r="I1778" s="16"/>
      <c r="J1778" s="16"/>
      <c r="N1778" s="16"/>
    </row>
    <row r="1779" spans="2:14" s="15" customFormat="1" x14ac:dyDescent="0.4">
      <c r="B1779" s="26"/>
      <c r="D1779" s="28"/>
      <c r="E1779" s="16"/>
      <c r="F1779" s="28"/>
      <c r="G1779" s="16"/>
      <c r="I1779" s="16"/>
      <c r="J1779" s="16"/>
      <c r="N1779" s="16"/>
    </row>
    <row r="1780" spans="2:14" s="15" customFormat="1" x14ac:dyDescent="0.4">
      <c r="B1780" s="26"/>
      <c r="D1780" s="28"/>
      <c r="E1780" s="16"/>
      <c r="F1780" s="28"/>
      <c r="G1780" s="16"/>
      <c r="I1780" s="16"/>
      <c r="J1780" s="16"/>
      <c r="N1780" s="16"/>
    </row>
    <row r="1781" spans="2:14" s="15" customFormat="1" x14ac:dyDescent="0.4">
      <c r="B1781" s="26"/>
      <c r="D1781" s="28"/>
      <c r="E1781" s="16"/>
      <c r="F1781" s="28"/>
      <c r="G1781" s="16"/>
      <c r="I1781" s="16"/>
      <c r="J1781" s="16"/>
      <c r="N1781" s="16"/>
    </row>
    <row r="1782" spans="2:14" s="15" customFormat="1" x14ac:dyDescent="0.4">
      <c r="B1782" s="26"/>
      <c r="D1782" s="28"/>
      <c r="E1782" s="16"/>
      <c r="F1782" s="28"/>
      <c r="G1782" s="16"/>
      <c r="I1782" s="16"/>
      <c r="J1782" s="16"/>
      <c r="N1782" s="16"/>
    </row>
    <row r="1783" spans="2:14" s="15" customFormat="1" x14ac:dyDescent="0.4">
      <c r="B1783" s="26"/>
      <c r="D1783" s="28"/>
      <c r="E1783" s="16"/>
      <c r="F1783" s="28"/>
      <c r="G1783" s="16"/>
      <c r="I1783" s="16"/>
      <c r="J1783" s="16"/>
      <c r="N1783" s="16"/>
    </row>
    <row r="1784" spans="2:14" s="15" customFormat="1" x14ac:dyDescent="0.4">
      <c r="B1784" s="26"/>
      <c r="D1784" s="28"/>
      <c r="E1784" s="16"/>
      <c r="F1784" s="28"/>
      <c r="G1784" s="16"/>
      <c r="I1784" s="16"/>
      <c r="J1784" s="16"/>
      <c r="N1784" s="16"/>
    </row>
    <row r="1785" spans="2:14" s="15" customFormat="1" x14ac:dyDescent="0.4">
      <c r="B1785" s="26"/>
      <c r="D1785" s="28"/>
      <c r="E1785" s="16"/>
      <c r="F1785" s="28"/>
      <c r="G1785" s="16"/>
      <c r="I1785" s="16"/>
      <c r="J1785" s="16"/>
      <c r="N1785" s="16"/>
    </row>
    <row r="1786" spans="2:14" s="15" customFormat="1" x14ac:dyDescent="0.4">
      <c r="B1786" s="26"/>
      <c r="D1786" s="28"/>
      <c r="E1786" s="16"/>
      <c r="F1786" s="28"/>
      <c r="G1786" s="16"/>
      <c r="I1786" s="16"/>
      <c r="J1786" s="16"/>
      <c r="N1786" s="16"/>
    </row>
    <row r="1787" spans="2:14" s="15" customFormat="1" x14ac:dyDescent="0.4">
      <c r="B1787" s="26"/>
      <c r="D1787" s="28"/>
      <c r="E1787" s="16"/>
      <c r="F1787" s="28"/>
      <c r="G1787" s="16"/>
      <c r="I1787" s="16"/>
      <c r="J1787" s="16"/>
      <c r="N1787" s="16"/>
    </row>
    <row r="1788" spans="2:14" s="15" customFormat="1" x14ac:dyDescent="0.4">
      <c r="B1788" s="26"/>
      <c r="D1788" s="28"/>
      <c r="E1788" s="16"/>
      <c r="F1788" s="28"/>
      <c r="G1788" s="16"/>
      <c r="I1788" s="16"/>
      <c r="J1788" s="16"/>
      <c r="N1788" s="16"/>
    </row>
    <row r="1789" spans="2:14" s="15" customFormat="1" x14ac:dyDescent="0.4">
      <c r="B1789" s="26"/>
      <c r="D1789" s="28"/>
      <c r="E1789" s="16"/>
      <c r="F1789" s="28"/>
      <c r="G1789" s="16"/>
      <c r="I1789" s="16"/>
      <c r="J1789" s="16"/>
      <c r="N1789" s="16"/>
    </row>
    <row r="1790" spans="2:14" s="15" customFormat="1" x14ac:dyDescent="0.4">
      <c r="B1790" s="26"/>
      <c r="D1790" s="28"/>
      <c r="E1790" s="16"/>
      <c r="F1790" s="28"/>
      <c r="G1790" s="16"/>
      <c r="I1790" s="16"/>
      <c r="J1790" s="16"/>
      <c r="N1790" s="16"/>
    </row>
    <row r="1791" spans="2:14" s="15" customFormat="1" x14ac:dyDescent="0.4">
      <c r="B1791" s="26"/>
      <c r="D1791" s="28"/>
      <c r="E1791" s="16"/>
      <c r="F1791" s="28"/>
      <c r="G1791" s="16"/>
      <c r="I1791" s="16"/>
      <c r="J1791" s="16"/>
      <c r="N1791" s="16"/>
    </row>
    <row r="1792" spans="2:14" s="15" customFormat="1" x14ac:dyDescent="0.4">
      <c r="B1792" s="26"/>
      <c r="D1792" s="28"/>
      <c r="E1792" s="16"/>
      <c r="F1792" s="28"/>
      <c r="G1792" s="16"/>
      <c r="I1792" s="16"/>
      <c r="J1792" s="16"/>
      <c r="N1792" s="16"/>
    </row>
    <row r="1793" spans="2:14" s="15" customFormat="1" x14ac:dyDescent="0.4">
      <c r="B1793" s="26"/>
      <c r="D1793" s="28"/>
      <c r="E1793" s="16"/>
      <c r="F1793" s="28"/>
      <c r="G1793" s="16"/>
      <c r="I1793" s="16"/>
      <c r="J1793" s="16"/>
      <c r="N1793" s="16"/>
    </row>
    <row r="1794" spans="2:14" s="15" customFormat="1" x14ac:dyDescent="0.4">
      <c r="B1794" s="26"/>
      <c r="D1794" s="28"/>
      <c r="E1794" s="16"/>
      <c r="F1794" s="28"/>
      <c r="G1794" s="16"/>
      <c r="I1794" s="16"/>
      <c r="J1794" s="16"/>
      <c r="N1794" s="16"/>
    </row>
    <row r="1795" spans="2:14" s="15" customFormat="1" x14ac:dyDescent="0.4">
      <c r="B1795" s="26"/>
      <c r="D1795" s="28"/>
      <c r="E1795" s="16"/>
      <c r="F1795" s="28"/>
      <c r="G1795" s="16"/>
      <c r="I1795" s="16"/>
      <c r="J1795" s="16"/>
      <c r="N1795" s="16"/>
    </row>
    <row r="1796" spans="2:14" s="15" customFormat="1" x14ac:dyDescent="0.4">
      <c r="B1796" s="26"/>
      <c r="D1796" s="28"/>
      <c r="E1796" s="16"/>
      <c r="F1796" s="28"/>
      <c r="G1796" s="16"/>
      <c r="I1796" s="16"/>
      <c r="J1796" s="16"/>
      <c r="N1796" s="16"/>
    </row>
    <row r="1797" spans="2:14" s="15" customFormat="1" x14ac:dyDescent="0.4">
      <c r="B1797" s="26"/>
      <c r="D1797" s="28"/>
      <c r="E1797" s="16"/>
      <c r="F1797" s="28"/>
      <c r="G1797" s="16"/>
      <c r="I1797" s="16"/>
      <c r="J1797" s="16"/>
      <c r="N1797" s="16"/>
    </row>
    <row r="1798" spans="2:14" s="15" customFormat="1" x14ac:dyDescent="0.4">
      <c r="B1798" s="26"/>
      <c r="D1798" s="28"/>
      <c r="E1798" s="16"/>
      <c r="F1798" s="28"/>
      <c r="G1798" s="16"/>
      <c r="I1798" s="16"/>
      <c r="J1798" s="16"/>
      <c r="N1798" s="16"/>
    </row>
    <row r="1799" spans="2:14" s="15" customFormat="1" x14ac:dyDescent="0.4">
      <c r="B1799" s="26"/>
      <c r="D1799" s="28"/>
      <c r="E1799" s="16"/>
      <c r="F1799" s="28"/>
      <c r="G1799" s="16"/>
      <c r="I1799" s="16"/>
      <c r="J1799" s="16"/>
      <c r="N1799" s="16"/>
    </row>
    <row r="1800" spans="2:14" s="15" customFormat="1" x14ac:dyDescent="0.4">
      <c r="B1800" s="26"/>
      <c r="D1800" s="28"/>
      <c r="E1800" s="16"/>
      <c r="F1800" s="28"/>
      <c r="G1800" s="16"/>
      <c r="I1800" s="16"/>
      <c r="J1800" s="16"/>
      <c r="N1800" s="16"/>
    </row>
    <row r="1801" spans="2:14" s="15" customFormat="1" x14ac:dyDescent="0.4">
      <c r="B1801" s="26"/>
      <c r="D1801" s="28"/>
      <c r="E1801" s="16"/>
      <c r="F1801" s="28"/>
      <c r="G1801" s="16"/>
      <c r="I1801" s="16"/>
      <c r="J1801" s="16"/>
      <c r="N1801" s="16"/>
    </row>
    <row r="1802" spans="2:14" s="15" customFormat="1" x14ac:dyDescent="0.4">
      <c r="B1802" s="26"/>
      <c r="D1802" s="28"/>
      <c r="E1802" s="16"/>
      <c r="F1802" s="28"/>
      <c r="G1802" s="16"/>
      <c r="I1802" s="16"/>
      <c r="J1802" s="16"/>
      <c r="N1802" s="16"/>
    </row>
    <row r="1803" spans="2:14" s="15" customFormat="1" x14ac:dyDescent="0.4">
      <c r="B1803" s="26"/>
      <c r="D1803" s="28"/>
      <c r="E1803" s="16"/>
      <c r="F1803" s="28"/>
      <c r="G1803" s="16"/>
      <c r="I1803" s="16"/>
      <c r="J1803" s="16"/>
      <c r="N1803" s="16"/>
    </row>
    <row r="1804" spans="2:14" s="15" customFormat="1" x14ac:dyDescent="0.4">
      <c r="B1804" s="26"/>
      <c r="D1804" s="28"/>
      <c r="E1804" s="16"/>
      <c r="F1804" s="28"/>
      <c r="G1804" s="16"/>
      <c r="I1804" s="16"/>
      <c r="J1804" s="16"/>
      <c r="N1804" s="16"/>
    </row>
    <row r="1805" spans="2:14" s="15" customFormat="1" x14ac:dyDescent="0.4">
      <c r="B1805" s="26"/>
      <c r="D1805" s="28"/>
      <c r="E1805" s="16"/>
      <c r="F1805" s="28"/>
      <c r="G1805" s="16"/>
      <c r="I1805" s="16"/>
      <c r="J1805" s="16"/>
      <c r="N1805" s="16"/>
    </row>
    <row r="1806" spans="2:14" s="15" customFormat="1" x14ac:dyDescent="0.4">
      <c r="B1806" s="26"/>
      <c r="D1806" s="28"/>
      <c r="E1806" s="16"/>
      <c r="F1806" s="28"/>
      <c r="G1806" s="16"/>
      <c r="I1806" s="16"/>
      <c r="J1806" s="16"/>
      <c r="N1806" s="16"/>
    </row>
    <row r="1807" spans="2:14" s="15" customFormat="1" x14ac:dyDescent="0.4">
      <c r="B1807" s="26"/>
      <c r="D1807" s="28"/>
      <c r="E1807" s="16"/>
      <c r="F1807" s="28"/>
      <c r="G1807" s="16"/>
      <c r="I1807" s="16"/>
      <c r="J1807" s="16"/>
      <c r="N1807" s="16"/>
    </row>
    <row r="1808" spans="2:14" s="15" customFormat="1" x14ac:dyDescent="0.4">
      <c r="B1808" s="26"/>
      <c r="D1808" s="28"/>
      <c r="E1808" s="16"/>
      <c r="F1808" s="28"/>
      <c r="G1808" s="16"/>
      <c r="I1808" s="16"/>
      <c r="J1808" s="16"/>
      <c r="N1808" s="16"/>
    </row>
    <row r="1809" spans="2:14" s="15" customFormat="1" x14ac:dyDescent="0.4">
      <c r="B1809" s="26"/>
      <c r="D1809" s="28"/>
      <c r="E1809" s="16"/>
      <c r="F1809" s="28"/>
      <c r="G1809" s="16"/>
      <c r="I1809" s="16"/>
      <c r="J1809" s="16"/>
      <c r="N1809" s="16"/>
    </row>
    <row r="1810" spans="2:14" s="15" customFormat="1" x14ac:dyDescent="0.4">
      <c r="B1810" s="26"/>
      <c r="D1810" s="28"/>
      <c r="E1810" s="16"/>
      <c r="F1810" s="28"/>
      <c r="G1810" s="16"/>
      <c r="I1810" s="16"/>
      <c r="J1810" s="16"/>
      <c r="N1810" s="16"/>
    </row>
    <row r="1811" spans="2:14" s="15" customFormat="1" x14ac:dyDescent="0.4">
      <c r="B1811" s="26"/>
      <c r="D1811" s="28"/>
      <c r="E1811" s="16"/>
      <c r="F1811" s="28"/>
      <c r="G1811" s="16"/>
      <c r="I1811" s="16"/>
      <c r="J1811" s="16"/>
      <c r="N1811" s="16"/>
    </row>
    <row r="1812" spans="2:14" s="15" customFormat="1" x14ac:dyDescent="0.4">
      <c r="B1812" s="26"/>
      <c r="D1812" s="28"/>
      <c r="E1812" s="16"/>
      <c r="F1812" s="28"/>
      <c r="G1812" s="16"/>
      <c r="I1812" s="16"/>
      <c r="J1812" s="16"/>
      <c r="N1812" s="16"/>
    </row>
    <row r="1813" spans="2:14" s="15" customFormat="1" x14ac:dyDescent="0.4">
      <c r="B1813" s="26"/>
      <c r="D1813" s="28"/>
      <c r="E1813" s="16"/>
      <c r="F1813" s="28"/>
      <c r="G1813" s="16"/>
      <c r="I1813" s="16"/>
      <c r="J1813" s="16"/>
      <c r="N1813" s="16"/>
    </row>
    <row r="1814" spans="2:14" s="15" customFormat="1" x14ac:dyDescent="0.4">
      <c r="B1814" s="26"/>
      <c r="D1814" s="28"/>
      <c r="E1814" s="16"/>
      <c r="F1814" s="28"/>
      <c r="G1814" s="16"/>
      <c r="I1814" s="16"/>
      <c r="J1814" s="16"/>
      <c r="N1814" s="16"/>
    </row>
    <row r="1815" spans="2:14" s="15" customFormat="1" x14ac:dyDescent="0.4">
      <c r="B1815" s="26"/>
      <c r="D1815" s="28"/>
      <c r="E1815" s="16"/>
      <c r="F1815" s="28"/>
      <c r="G1815" s="16"/>
      <c r="I1815" s="16"/>
      <c r="J1815" s="16"/>
      <c r="N1815" s="16"/>
    </row>
    <row r="1816" spans="2:14" s="15" customFormat="1" x14ac:dyDescent="0.4">
      <c r="B1816" s="26"/>
      <c r="D1816" s="28"/>
      <c r="E1816" s="16"/>
      <c r="F1816" s="28"/>
      <c r="G1816" s="16"/>
      <c r="I1816" s="16"/>
      <c r="J1816" s="16"/>
      <c r="N1816" s="16"/>
    </row>
    <row r="1817" spans="2:14" s="15" customFormat="1" x14ac:dyDescent="0.4">
      <c r="B1817" s="26"/>
      <c r="D1817" s="28"/>
      <c r="E1817" s="16"/>
      <c r="F1817" s="28"/>
      <c r="G1817" s="16"/>
      <c r="I1817" s="16"/>
      <c r="J1817" s="16"/>
      <c r="N1817" s="16"/>
    </row>
    <row r="1818" spans="2:14" s="15" customFormat="1" x14ac:dyDescent="0.4">
      <c r="B1818" s="26"/>
      <c r="D1818" s="28"/>
      <c r="E1818" s="16"/>
      <c r="F1818" s="28"/>
      <c r="G1818" s="16"/>
      <c r="I1818" s="16"/>
      <c r="J1818" s="16"/>
      <c r="N1818" s="16"/>
    </row>
    <row r="1819" spans="2:14" s="15" customFormat="1" x14ac:dyDescent="0.4">
      <c r="B1819" s="26"/>
      <c r="D1819" s="28"/>
      <c r="E1819" s="16"/>
      <c r="F1819" s="28"/>
      <c r="G1819" s="16"/>
      <c r="I1819" s="16"/>
      <c r="J1819" s="16"/>
      <c r="N1819" s="16"/>
    </row>
    <row r="1820" spans="2:14" s="15" customFormat="1" x14ac:dyDescent="0.4">
      <c r="B1820" s="26"/>
      <c r="D1820" s="28"/>
      <c r="E1820" s="16"/>
      <c r="F1820" s="28"/>
      <c r="G1820" s="16"/>
      <c r="I1820" s="16"/>
      <c r="J1820" s="16"/>
      <c r="N1820" s="16"/>
    </row>
    <row r="1821" spans="2:14" s="15" customFormat="1" x14ac:dyDescent="0.4">
      <c r="B1821" s="26"/>
      <c r="D1821" s="28"/>
      <c r="E1821" s="16"/>
      <c r="F1821" s="28"/>
      <c r="G1821" s="16"/>
      <c r="I1821" s="16"/>
      <c r="J1821" s="16"/>
      <c r="N1821" s="16"/>
    </row>
    <row r="1822" spans="2:14" s="15" customFormat="1" x14ac:dyDescent="0.4">
      <c r="B1822" s="26"/>
      <c r="D1822" s="28"/>
      <c r="E1822" s="16"/>
      <c r="F1822" s="28"/>
      <c r="G1822" s="16"/>
      <c r="I1822" s="16"/>
      <c r="J1822" s="16"/>
      <c r="N1822" s="16"/>
    </row>
    <row r="1823" spans="2:14" s="15" customFormat="1" x14ac:dyDescent="0.4">
      <c r="B1823" s="26"/>
      <c r="D1823" s="28"/>
      <c r="E1823" s="16"/>
      <c r="F1823" s="28"/>
      <c r="G1823" s="16"/>
      <c r="I1823" s="16"/>
      <c r="J1823" s="16"/>
      <c r="N1823" s="16"/>
    </row>
    <row r="1824" spans="2:14" s="15" customFormat="1" x14ac:dyDescent="0.4">
      <c r="B1824" s="26"/>
      <c r="D1824" s="28"/>
      <c r="E1824" s="16"/>
      <c r="F1824" s="28"/>
      <c r="G1824" s="16"/>
      <c r="I1824" s="16"/>
      <c r="J1824" s="16"/>
      <c r="N1824" s="16"/>
    </row>
    <row r="1825" spans="2:14" s="15" customFormat="1" x14ac:dyDescent="0.4">
      <c r="B1825" s="26"/>
      <c r="D1825" s="28"/>
      <c r="E1825" s="16"/>
      <c r="F1825" s="28"/>
      <c r="G1825" s="16"/>
      <c r="I1825" s="16"/>
      <c r="J1825" s="16"/>
      <c r="N1825" s="16"/>
    </row>
    <row r="1826" spans="2:14" s="15" customFormat="1" x14ac:dyDescent="0.4">
      <c r="B1826" s="26"/>
      <c r="D1826" s="28"/>
      <c r="E1826" s="16"/>
      <c r="F1826" s="28"/>
      <c r="G1826" s="16"/>
      <c r="I1826" s="16"/>
      <c r="J1826" s="16"/>
      <c r="N1826" s="16"/>
    </row>
    <row r="1827" spans="2:14" s="15" customFormat="1" x14ac:dyDescent="0.4">
      <c r="B1827" s="26"/>
      <c r="D1827" s="28"/>
      <c r="E1827" s="16"/>
      <c r="F1827" s="28"/>
      <c r="G1827" s="16"/>
      <c r="I1827" s="16"/>
      <c r="J1827" s="16"/>
      <c r="N1827" s="16"/>
    </row>
    <row r="1828" spans="2:14" s="15" customFormat="1" x14ac:dyDescent="0.4">
      <c r="B1828" s="26"/>
      <c r="D1828" s="28"/>
      <c r="E1828" s="16"/>
      <c r="F1828" s="28"/>
      <c r="G1828" s="16"/>
      <c r="I1828" s="16"/>
      <c r="J1828" s="16"/>
      <c r="N1828" s="16"/>
    </row>
    <row r="1829" spans="2:14" s="15" customFormat="1" x14ac:dyDescent="0.4">
      <c r="B1829" s="26"/>
      <c r="D1829" s="28"/>
      <c r="E1829" s="16"/>
      <c r="F1829" s="28"/>
      <c r="G1829" s="16"/>
      <c r="I1829" s="16"/>
      <c r="J1829" s="16"/>
      <c r="N1829" s="16"/>
    </row>
    <row r="1830" spans="2:14" s="15" customFormat="1" x14ac:dyDescent="0.4">
      <c r="B1830" s="26"/>
      <c r="D1830" s="28"/>
      <c r="E1830" s="16"/>
      <c r="F1830" s="28"/>
      <c r="G1830" s="16"/>
      <c r="I1830" s="16"/>
      <c r="J1830" s="16"/>
      <c r="N1830" s="16"/>
    </row>
    <row r="1831" spans="2:14" s="15" customFormat="1" x14ac:dyDescent="0.4">
      <c r="B1831" s="26"/>
      <c r="D1831" s="28"/>
      <c r="E1831" s="16"/>
      <c r="F1831" s="28"/>
      <c r="G1831" s="16"/>
      <c r="I1831" s="16"/>
      <c r="J1831" s="16"/>
      <c r="N1831" s="16"/>
    </row>
    <row r="1832" spans="2:14" s="15" customFormat="1" x14ac:dyDescent="0.4">
      <c r="B1832" s="26"/>
      <c r="D1832" s="28"/>
      <c r="E1832" s="16"/>
      <c r="F1832" s="28"/>
      <c r="G1832" s="16"/>
      <c r="I1832" s="16"/>
      <c r="J1832" s="16"/>
      <c r="N1832" s="16"/>
    </row>
    <row r="1833" spans="2:14" s="15" customFormat="1" x14ac:dyDescent="0.4">
      <c r="B1833" s="26"/>
      <c r="D1833" s="28"/>
      <c r="E1833" s="16"/>
      <c r="F1833" s="28"/>
      <c r="G1833" s="16"/>
      <c r="I1833" s="16"/>
      <c r="J1833" s="16"/>
      <c r="N1833" s="16"/>
    </row>
    <row r="1834" spans="2:14" s="15" customFormat="1" x14ac:dyDescent="0.4">
      <c r="B1834" s="26"/>
      <c r="D1834" s="28"/>
      <c r="E1834" s="16"/>
      <c r="F1834" s="28"/>
      <c r="G1834" s="16"/>
      <c r="I1834" s="16"/>
      <c r="J1834" s="16"/>
      <c r="N1834" s="16"/>
    </row>
    <row r="1835" spans="2:14" s="15" customFormat="1" x14ac:dyDescent="0.4">
      <c r="B1835" s="26"/>
      <c r="D1835" s="28"/>
      <c r="E1835" s="16"/>
      <c r="F1835" s="28"/>
      <c r="G1835" s="16"/>
      <c r="I1835" s="16"/>
      <c r="J1835" s="16"/>
      <c r="N1835" s="16"/>
    </row>
    <row r="1836" spans="2:14" s="15" customFormat="1" x14ac:dyDescent="0.4">
      <c r="B1836" s="26"/>
      <c r="D1836" s="28"/>
      <c r="E1836" s="16"/>
      <c r="F1836" s="28"/>
      <c r="G1836" s="16"/>
      <c r="I1836" s="16"/>
      <c r="J1836" s="16"/>
      <c r="N1836" s="16"/>
    </row>
    <row r="1837" spans="2:14" s="15" customFormat="1" x14ac:dyDescent="0.4">
      <c r="B1837" s="26"/>
      <c r="D1837" s="28"/>
      <c r="E1837" s="16"/>
      <c r="F1837" s="28"/>
      <c r="G1837" s="16"/>
      <c r="I1837" s="16"/>
      <c r="J1837" s="16"/>
      <c r="N1837" s="16"/>
    </row>
    <row r="1838" spans="2:14" s="15" customFormat="1" x14ac:dyDescent="0.4">
      <c r="B1838" s="26"/>
      <c r="D1838" s="28"/>
      <c r="E1838" s="16"/>
      <c r="F1838" s="28"/>
      <c r="G1838" s="16"/>
      <c r="I1838" s="16"/>
      <c r="J1838" s="16"/>
      <c r="N1838" s="16"/>
    </row>
    <row r="1839" spans="2:14" s="15" customFormat="1" x14ac:dyDescent="0.4">
      <c r="B1839" s="26"/>
      <c r="D1839" s="28"/>
      <c r="E1839" s="16"/>
      <c r="F1839" s="28"/>
      <c r="G1839" s="16"/>
      <c r="I1839" s="16"/>
      <c r="J1839" s="16"/>
      <c r="N1839" s="16"/>
    </row>
    <row r="1840" spans="2:14" s="15" customFormat="1" x14ac:dyDescent="0.4">
      <c r="B1840" s="26"/>
      <c r="D1840" s="28"/>
      <c r="E1840" s="16"/>
      <c r="F1840" s="28"/>
      <c r="G1840" s="16"/>
      <c r="I1840" s="16"/>
      <c r="J1840" s="16"/>
      <c r="N1840" s="16"/>
    </row>
    <row r="1841" spans="2:14" s="15" customFormat="1" x14ac:dyDescent="0.4">
      <c r="B1841" s="26"/>
      <c r="D1841" s="28"/>
      <c r="E1841" s="16"/>
      <c r="F1841" s="28"/>
      <c r="G1841" s="16"/>
      <c r="I1841" s="16"/>
      <c r="J1841" s="16"/>
      <c r="N1841" s="16"/>
    </row>
    <row r="1842" spans="2:14" s="15" customFormat="1" x14ac:dyDescent="0.4">
      <c r="B1842" s="26"/>
      <c r="D1842" s="28"/>
      <c r="E1842" s="16"/>
      <c r="F1842" s="28"/>
      <c r="G1842" s="16"/>
      <c r="I1842" s="16"/>
      <c r="J1842" s="16"/>
      <c r="N1842" s="16"/>
    </row>
    <row r="1843" spans="2:14" s="15" customFormat="1" x14ac:dyDescent="0.4">
      <c r="B1843" s="26"/>
      <c r="D1843" s="28"/>
      <c r="E1843" s="16"/>
      <c r="F1843" s="28"/>
      <c r="G1843" s="16"/>
      <c r="I1843" s="16"/>
      <c r="J1843" s="16"/>
      <c r="N1843" s="16"/>
    </row>
    <row r="1844" spans="2:14" s="15" customFormat="1" x14ac:dyDescent="0.4">
      <c r="B1844" s="26"/>
      <c r="D1844" s="28"/>
      <c r="E1844" s="16"/>
      <c r="F1844" s="28"/>
      <c r="G1844" s="16"/>
      <c r="I1844" s="16"/>
      <c r="J1844" s="16"/>
      <c r="N1844" s="16"/>
    </row>
    <row r="1845" spans="2:14" s="15" customFormat="1" x14ac:dyDescent="0.4">
      <c r="B1845" s="26"/>
      <c r="D1845" s="28"/>
      <c r="E1845" s="16"/>
      <c r="F1845" s="28"/>
      <c r="G1845" s="16"/>
      <c r="I1845" s="16"/>
      <c r="J1845" s="16"/>
      <c r="N1845" s="16"/>
    </row>
    <row r="1846" spans="2:14" s="15" customFormat="1" x14ac:dyDescent="0.4">
      <c r="B1846" s="26"/>
      <c r="D1846" s="28"/>
      <c r="E1846" s="16"/>
      <c r="F1846" s="28"/>
      <c r="G1846" s="16"/>
      <c r="I1846" s="16"/>
      <c r="J1846" s="16"/>
      <c r="N1846" s="16"/>
    </row>
    <row r="1847" spans="2:14" s="15" customFormat="1" x14ac:dyDescent="0.4">
      <c r="B1847" s="26"/>
      <c r="D1847" s="28"/>
      <c r="E1847" s="16"/>
      <c r="F1847" s="28"/>
      <c r="G1847" s="16"/>
      <c r="I1847" s="16"/>
      <c r="J1847" s="16"/>
      <c r="N1847" s="16"/>
    </row>
    <row r="1848" spans="2:14" s="15" customFormat="1" x14ac:dyDescent="0.4">
      <c r="B1848" s="26"/>
      <c r="D1848" s="28"/>
      <c r="E1848" s="16"/>
      <c r="F1848" s="28"/>
      <c r="G1848" s="16"/>
      <c r="I1848" s="16"/>
      <c r="J1848" s="16"/>
      <c r="N1848" s="16"/>
    </row>
    <row r="1849" spans="2:14" s="15" customFormat="1" x14ac:dyDescent="0.4">
      <c r="B1849" s="26"/>
      <c r="D1849" s="28"/>
      <c r="E1849" s="16"/>
      <c r="F1849" s="28"/>
      <c r="G1849" s="16"/>
      <c r="I1849" s="16"/>
      <c r="J1849" s="16"/>
      <c r="N1849" s="16"/>
    </row>
    <row r="1850" spans="2:14" s="15" customFormat="1" x14ac:dyDescent="0.4">
      <c r="B1850" s="26"/>
      <c r="D1850" s="28"/>
      <c r="E1850" s="16"/>
      <c r="F1850" s="28"/>
      <c r="G1850" s="16"/>
      <c r="I1850" s="16"/>
      <c r="J1850" s="16"/>
      <c r="N1850" s="16"/>
    </row>
    <row r="1851" spans="2:14" s="15" customFormat="1" x14ac:dyDescent="0.4">
      <c r="B1851" s="26"/>
      <c r="D1851" s="28"/>
      <c r="E1851" s="16"/>
      <c r="F1851" s="28"/>
      <c r="G1851" s="16"/>
      <c r="I1851" s="16"/>
      <c r="J1851" s="16"/>
      <c r="N1851" s="16"/>
    </row>
    <row r="1852" spans="2:14" s="15" customFormat="1" x14ac:dyDescent="0.4">
      <c r="B1852" s="26"/>
      <c r="D1852" s="28"/>
      <c r="E1852" s="16"/>
      <c r="F1852" s="28"/>
      <c r="G1852" s="16"/>
      <c r="I1852" s="16"/>
      <c r="J1852" s="16"/>
      <c r="N1852" s="16"/>
    </row>
    <row r="1853" spans="2:14" s="15" customFormat="1" x14ac:dyDescent="0.4">
      <c r="B1853" s="26"/>
      <c r="D1853" s="28"/>
      <c r="E1853" s="16"/>
      <c r="F1853" s="28"/>
      <c r="G1853" s="16"/>
      <c r="I1853" s="16"/>
      <c r="J1853" s="16"/>
      <c r="N1853" s="16"/>
    </row>
    <row r="1854" spans="2:14" s="15" customFormat="1" x14ac:dyDescent="0.4">
      <c r="B1854" s="26"/>
      <c r="D1854" s="28"/>
      <c r="E1854" s="16"/>
      <c r="F1854" s="28"/>
      <c r="G1854" s="16"/>
      <c r="I1854" s="16"/>
      <c r="J1854" s="16"/>
      <c r="N1854" s="16"/>
    </row>
    <row r="1855" spans="2:14" s="15" customFormat="1" x14ac:dyDescent="0.4">
      <c r="B1855" s="26"/>
      <c r="D1855" s="28"/>
      <c r="E1855" s="16"/>
      <c r="F1855" s="28"/>
      <c r="G1855" s="16"/>
      <c r="I1855" s="16"/>
      <c r="J1855" s="16"/>
      <c r="N1855" s="16"/>
    </row>
    <row r="1856" spans="2:14" s="15" customFormat="1" x14ac:dyDescent="0.4">
      <c r="B1856" s="26"/>
      <c r="D1856" s="28"/>
      <c r="E1856" s="16"/>
      <c r="F1856" s="28"/>
      <c r="G1856" s="16"/>
      <c r="I1856" s="16"/>
      <c r="J1856" s="16"/>
      <c r="N1856" s="16"/>
    </row>
    <row r="1857" spans="2:14" s="15" customFormat="1" x14ac:dyDescent="0.4">
      <c r="B1857" s="26"/>
      <c r="D1857" s="28"/>
      <c r="E1857" s="16"/>
      <c r="F1857" s="28"/>
      <c r="G1857" s="16"/>
      <c r="I1857" s="16"/>
      <c r="J1857" s="16"/>
      <c r="N1857" s="16"/>
    </row>
    <row r="1858" spans="2:14" s="15" customFormat="1" x14ac:dyDescent="0.4">
      <c r="B1858" s="26"/>
      <c r="D1858" s="28"/>
      <c r="E1858" s="16"/>
      <c r="F1858" s="28"/>
      <c r="G1858" s="16"/>
      <c r="I1858" s="16"/>
      <c r="J1858" s="16"/>
      <c r="N1858" s="16"/>
    </row>
    <row r="1859" spans="2:14" s="15" customFormat="1" x14ac:dyDescent="0.4">
      <c r="B1859" s="26"/>
      <c r="D1859" s="28"/>
      <c r="E1859" s="16"/>
      <c r="F1859" s="28"/>
      <c r="G1859" s="16"/>
      <c r="I1859" s="16"/>
      <c r="J1859" s="16"/>
      <c r="N1859" s="16"/>
    </row>
    <row r="1860" spans="2:14" s="15" customFormat="1" x14ac:dyDescent="0.4">
      <c r="B1860" s="26"/>
      <c r="D1860" s="28"/>
      <c r="E1860" s="16"/>
      <c r="F1860" s="28"/>
      <c r="G1860" s="16"/>
      <c r="I1860" s="16"/>
      <c r="J1860" s="16"/>
      <c r="N1860" s="16"/>
    </row>
    <row r="1861" spans="2:14" s="15" customFormat="1" x14ac:dyDescent="0.4">
      <c r="B1861" s="26"/>
      <c r="D1861" s="28"/>
      <c r="E1861" s="16"/>
      <c r="F1861" s="28"/>
      <c r="G1861" s="16"/>
      <c r="I1861" s="16"/>
      <c r="J1861" s="16"/>
      <c r="N1861" s="16"/>
    </row>
    <row r="1862" spans="2:14" s="15" customFormat="1" x14ac:dyDescent="0.4">
      <c r="B1862" s="26"/>
      <c r="D1862" s="28"/>
      <c r="E1862" s="16"/>
      <c r="F1862" s="28"/>
      <c r="G1862" s="16"/>
      <c r="I1862" s="16"/>
      <c r="J1862" s="16"/>
      <c r="N1862" s="16"/>
    </row>
    <row r="1863" spans="2:14" s="15" customFormat="1" x14ac:dyDescent="0.4">
      <c r="B1863" s="26"/>
      <c r="D1863" s="28"/>
      <c r="E1863" s="16"/>
      <c r="F1863" s="28"/>
      <c r="G1863" s="16"/>
      <c r="I1863" s="16"/>
      <c r="J1863" s="16"/>
      <c r="N1863" s="16"/>
    </row>
    <row r="1864" spans="2:14" s="15" customFormat="1" x14ac:dyDescent="0.4">
      <c r="B1864" s="26"/>
      <c r="D1864" s="28"/>
      <c r="E1864" s="16"/>
      <c r="F1864" s="28"/>
      <c r="G1864" s="16"/>
      <c r="I1864" s="16"/>
      <c r="J1864" s="16"/>
      <c r="N1864" s="16"/>
    </row>
    <row r="1865" spans="2:14" s="15" customFormat="1" x14ac:dyDescent="0.4">
      <c r="B1865" s="26"/>
      <c r="D1865" s="28"/>
      <c r="E1865" s="16"/>
      <c r="F1865" s="28"/>
      <c r="G1865" s="16"/>
      <c r="I1865" s="16"/>
      <c r="J1865" s="16"/>
      <c r="N1865" s="16"/>
    </row>
    <row r="1866" spans="2:14" s="15" customFormat="1" x14ac:dyDescent="0.4">
      <c r="B1866" s="26"/>
      <c r="D1866" s="28"/>
      <c r="E1866" s="16"/>
      <c r="F1866" s="28"/>
      <c r="G1866" s="16"/>
      <c r="I1866" s="16"/>
      <c r="J1866" s="16"/>
      <c r="N1866" s="16"/>
    </row>
    <row r="1867" spans="2:14" s="15" customFormat="1" x14ac:dyDescent="0.4">
      <c r="B1867" s="26"/>
      <c r="D1867" s="28"/>
      <c r="E1867" s="16"/>
      <c r="F1867" s="28"/>
      <c r="G1867" s="16"/>
      <c r="I1867" s="16"/>
      <c r="J1867" s="16"/>
      <c r="N1867" s="16"/>
    </row>
    <row r="1868" spans="2:14" s="15" customFormat="1" x14ac:dyDescent="0.4">
      <c r="B1868" s="26"/>
      <c r="D1868" s="28"/>
      <c r="E1868" s="16"/>
      <c r="F1868" s="28"/>
      <c r="G1868" s="16"/>
      <c r="I1868" s="16"/>
      <c r="J1868" s="16"/>
      <c r="N1868" s="16"/>
    </row>
    <row r="1869" spans="2:14" s="15" customFormat="1" x14ac:dyDescent="0.4">
      <c r="B1869" s="26"/>
      <c r="D1869" s="28"/>
      <c r="E1869" s="16"/>
      <c r="F1869" s="28"/>
      <c r="G1869" s="16"/>
      <c r="I1869" s="16"/>
      <c r="J1869" s="16"/>
      <c r="N1869" s="16"/>
    </row>
    <row r="1870" spans="2:14" s="15" customFormat="1" x14ac:dyDescent="0.4">
      <c r="B1870" s="26"/>
      <c r="D1870" s="28"/>
      <c r="E1870" s="16"/>
      <c r="F1870" s="28"/>
      <c r="G1870" s="16"/>
      <c r="I1870" s="16"/>
      <c r="J1870" s="16"/>
      <c r="N1870" s="16"/>
    </row>
    <row r="1871" spans="2:14" s="15" customFormat="1" x14ac:dyDescent="0.4">
      <c r="B1871" s="26"/>
      <c r="D1871" s="28"/>
      <c r="E1871" s="16"/>
      <c r="F1871" s="28"/>
      <c r="G1871" s="16"/>
      <c r="I1871" s="16"/>
      <c r="J1871" s="16"/>
      <c r="N1871" s="16"/>
    </row>
    <row r="1872" spans="2:14" s="15" customFormat="1" x14ac:dyDescent="0.4">
      <c r="B1872" s="26"/>
      <c r="D1872" s="28"/>
      <c r="E1872" s="16"/>
      <c r="F1872" s="28"/>
      <c r="G1872" s="16"/>
      <c r="I1872" s="16"/>
      <c r="J1872" s="16"/>
      <c r="N1872" s="16"/>
    </row>
    <row r="1873" spans="2:14" s="15" customFormat="1" x14ac:dyDescent="0.4">
      <c r="B1873" s="26"/>
      <c r="D1873" s="28"/>
      <c r="E1873" s="16"/>
      <c r="F1873" s="28"/>
      <c r="G1873" s="16"/>
      <c r="I1873" s="16"/>
      <c r="J1873" s="16"/>
      <c r="N1873" s="16"/>
    </row>
    <row r="1874" spans="2:14" s="15" customFormat="1" x14ac:dyDescent="0.4">
      <c r="B1874" s="26"/>
      <c r="D1874" s="28"/>
      <c r="E1874" s="16"/>
      <c r="F1874" s="28"/>
      <c r="G1874" s="16"/>
      <c r="I1874" s="16"/>
      <c r="J1874" s="16"/>
      <c r="N1874" s="16"/>
    </row>
    <row r="1875" spans="2:14" s="15" customFormat="1" x14ac:dyDescent="0.4">
      <c r="B1875" s="26"/>
      <c r="D1875" s="28"/>
      <c r="E1875" s="16"/>
      <c r="F1875" s="28"/>
      <c r="G1875" s="16"/>
      <c r="I1875" s="16"/>
      <c r="J1875" s="16"/>
      <c r="N1875" s="16"/>
    </row>
    <row r="1876" spans="2:14" s="15" customFormat="1" x14ac:dyDescent="0.4">
      <c r="B1876" s="26"/>
      <c r="D1876" s="28"/>
      <c r="E1876" s="16"/>
      <c r="F1876" s="28"/>
      <c r="G1876" s="16"/>
      <c r="I1876" s="16"/>
      <c r="J1876" s="16"/>
      <c r="N1876" s="16"/>
    </row>
    <row r="1877" spans="2:14" s="15" customFormat="1" x14ac:dyDescent="0.4">
      <c r="B1877" s="26"/>
      <c r="D1877" s="28"/>
      <c r="E1877" s="16"/>
      <c r="F1877" s="28"/>
      <c r="G1877" s="16"/>
      <c r="I1877" s="16"/>
      <c r="J1877" s="16"/>
      <c r="N1877" s="16"/>
    </row>
    <row r="1878" spans="2:14" s="15" customFormat="1" x14ac:dyDescent="0.4">
      <c r="B1878" s="26"/>
      <c r="D1878" s="28"/>
      <c r="E1878" s="16"/>
      <c r="F1878" s="28"/>
      <c r="G1878" s="16"/>
      <c r="I1878" s="16"/>
      <c r="J1878" s="16"/>
      <c r="N1878" s="16"/>
    </row>
    <row r="1879" spans="2:14" s="15" customFormat="1" x14ac:dyDescent="0.4">
      <c r="B1879" s="26"/>
      <c r="D1879" s="28"/>
      <c r="E1879" s="16"/>
      <c r="F1879" s="28"/>
      <c r="G1879" s="16"/>
      <c r="I1879" s="16"/>
      <c r="J1879" s="16"/>
      <c r="N1879" s="16"/>
    </row>
    <row r="1880" spans="2:14" s="15" customFormat="1" x14ac:dyDescent="0.4">
      <c r="B1880" s="26"/>
      <c r="D1880" s="28"/>
      <c r="E1880" s="16"/>
      <c r="F1880" s="28"/>
      <c r="G1880" s="16"/>
      <c r="I1880" s="16"/>
      <c r="J1880" s="16"/>
      <c r="N1880" s="16"/>
    </row>
    <row r="1881" spans="2:14" s="15" customFormat="1" x14ac:dyDescent="0.4">
      <c r="B1881" s="26"/>
      <c r="D1881" s="28"/>
      <c r="E1881" s="16"/>
      <c r="F1881" s="28"/>
      <c r="G1881" s="16"/>
      <c r="I1881" s="16"/>
      <c r="J1881" s="16"/>
      <c r="N1881" s="16"/>
    </row>
    <row r="1882" spans="2:14" s="15" customFormat="1" x14ac:dyDescent="0.4">
      <c r="B1882" s="26"/>
      <c r="D1882" s="28"/>
      <c r="E1882" s="16"/>
      <c r="F1882" s="28"/>
      <c r="G1882" s="16"/>
      <c r="I1882" s="16"/>
      <c r="J1882" s="16"/>
      <c r="N1882" s="16"/>
    </row>
    <row r="1883" spans="2:14" s="15" customFormat="1" x14ac:dyDescent="0.4">
      <c r="B1883" s="26"/>
      <c r="D1883" s="28"/>
      <c r="E1883" s="16"/>
      <c r="F1883" s="28"/>
      <c r="G1883" s="16"/>
      <c r="I1883" s="16"/>
      <c r="J1883" s="16"/>
      <c r="N1883" s="16"/>
    </row>
    <row r="1884" spans="2:14" s="15" customFormat="1" x14ac:dyDescent="0.4">
      <c r="B1884" s="26"/>
      <c r="D1884" s="28"/>
      <c r="E1884" s="16"/>
      <c r="F1884" s="28"/>
      <c r="G1884" s="16"/>
      <c r="I1884" s="16"/>
      <c r="J1884" s="16"/>
      <c r="N1884" s="16"/>
    </row>
    <row r="1885" spans="2:14" s="15" customFormat="1" x14ac:dyDescent="0.4">
      <c r="B1885" s="26"/>
      <c r="D1885" s="28"/>
      <c r="E1885" s="16"/>
      <c r="F1885" s="28"/>
      <c r="G1885" s="16"/>
      <c r="I1885" s="16"/>
      <c r="J1885" s="16"/>
      <c r="N1885" s="16"/>
    </row>
    <row r="1886" spans="2:14" s="15" customFormat="1" x14ac:dyDescent="0.4">
      <c r="B1886" s="26"/>
      <c r="D1886" s="28"/>
      <c r="E1886" s="16"/>
      <c r="F1886" s="28"/>
      <c r="G1886" s="16"/>
      <c r="I1886" s="16"/>
      <c r="J1886" s="16"/>
      <c r="N1886" s="16"/>
    </row>
    <row r="1887" spans="2:14" s="15" customFormat="1" x14ac:dyDescent="0.4">
      <c r="B1887" s="26"/>
      <c r="D1887" s="28"/>
      <c r="E1887" s="16"/>
      <c r="F1887" s="28"/>
      <c r="G1887" s="16"/>
      <c r="I1887" s="16"/>
      <c r="J1887" s="16"/>
      <c r="N1887" s="16"/>
    </row>
    <row r="1888" spans="2:14" s="15" customFormat="1" x14ac:dyDescent="0.4">
      <c r="B1888" s="26"/>
      <c r="D1888" s="28"/>
      <c r="E1888" s="16"/>
      <c r="F1888" s="28"/>
      <c r="G1888" s="16"/>
      <c r="I1888" s="16"/>
      <c r="J1888" s="16"/>
      <c r="N1888" s="16"/>
    </row>
    <row r="1889" spans="2:14" s="15" customFormat="1" x14ac:dyDescent="0.4">
      <c r="B1889" s="26"/>
      <c r="D1889" s="28"/>
      <c r="E1889" s="16"/>
      <c r="F1889" s="28"/>
      <c r="G1889" s="16"/>
      <c r="I1889" s="16"/>
      <c r="J1889" s="16"/>
      <c r="N1889" s="16"/>
    </row>
    <row r="1890" spans="2:14" s="15" customFormat="1" x14ac:dyDescent="0.4">
      <c r="B1890" s="26"/>
      <c r="D1890" s="28"/>
      <c r="E1890" s="16"/>
      <c r="F1890" s="28"/>
      <c r="G1890" s="16"/>
      <c r="I1890" s="16"/>
      <c r="J1890" s="16"/>
      <c r="N1890" s="16"/>
    </row>
    <row r="1891" spans="2:14" s="15" customFormat="1" x14ac:dyDescent="0.4">
      <c r="B1891" s="26"/>
      <c r="D1891" s="28"/>
      <c r="E1891" s="16"/>
      <c r="F1891" s="28"/>
      <c r="G1891" s="16"/>
      <c r="I1891" s="16"/>
      <c r="J1891" s="16"/>
      <c r="N1891" s="16"/>
    </row>
    <row r="1892" spans="2:14" s="15" customFormat="1" x14ac:dyDescent="0.4">
      <c r="B1892" s="26"/>
      <c r="D1892" s="28"/>
      <c r="E1892" s="16"/>
      <c r="F1892" s="28"/>
      <c r="G1892" s="16"/>
      <c r="I1892" s="16"/>
      <c r="J1892" s="16"/>
      <c r="N1892" s="16"/>
    </row>
    <row r="1893" spans="2:14" s="15" customFormat="1" x14ac:dyDescent="0.4">
      <c r="B1893" s="26"/>
      <c r="D1893" s="28"/>
      <c r="E1893" s="16"/>
      <c r="F1893" s="28"/>
      <c r="G1893" s="16"/>
      <c r="I1893" s="16"/>
      <c r="J1893" s="16"/>
      <c r="N1893" s="16"/>
    </row>
    <row r="1894" spans="2:14" s="15" customFormat="1" x14ac:dyDescent="0.4">
      <c r="B1894" s="26"/>
      <c r="D1894" s="28"/>
      <c r="E1894" s="16"/>
      <c r="F1894" s="28"/>
      <c r="G1894" s="16"/>
      <c r="I1894" s="16"/>
      <c r="J1894" s="16"/>
      <c r="N1894" s="16"/>
    </row>
    <row r="1895" spans="2:14" s="15" customFormat="1" x14ac:dyDescent="0.4">
      <c r="B1895" s="26"/>
      <c r="D1895" s="28"/>
      <c r="E1895" s="16"/>
      <c r="F1895" s="28"/>
      <c r="G1895" s="16"/>
      <c r="I1895" s="16"/>
      <c r="J1895" s="16"/>
      <c r="N1895" s="16"/>
    </row>
    <row r="1896" spans="2:14" s="15" customFormat="1" x14ac:dyDescent="0.4">
      <c r="B1896" s="26"/>
      <c r="D1896" s="28"/>
      <c r="E1896" s="16"/>
      <c r="F1896" s="28"/>
      <c r="G1896" s="16"/>
      <c r="I1896" s="16"/>
      <c r="J1896" s="16"/>
      <c r="N1896" s="16"/>
    </row>
    <row r="1897" spans="2:14" s="15" customFormat="1" x14ac:dyDescent="0.4">
      <c r="B1897" s="26"/>
      <c r="D1897" s="28"/>
      <c r="E1897" s="16"/>
      <c r="F1897" s="28"/>
      <c r="G1897" s="16"/>
      <c r="I1897" s="16"/>
      <c r="J1897" s="16"/>
      <c r="N1897" s="16"/>
    </row>
    <row r="1898" spans="2:14" s="15" customFormat="1" x14ac:dyDescent="0.4">
      <c r="B1898" s="26"/>
      <c r="D1898" s="28"/>
      <c r="E1898" s="16"/>
      <c r="F1898" s="28"/>
      <c r="G1898" s="16"/>
      <c r="I1898" s="16"/>
      <c r="J1898" s="16"/>
      <c r="N1898" s="16"/>
    </row>
    <row r="1899" spans="2:14" s="15" customFormat="1" x14ac:dyDescent="0.4">
      <c r="B1899" s="26"/>
      <c r="D1899" s="28"/>
      <c r="E1899" s="16"/>
      <c r="F1899" s="28"/>
      <c r="G1899" s="16"/>
      <c r="I1899" s="16"/>
      <c r="J1899" s="16"/>
      <c r="N1899" s="16"/>
    </row>
    <row r="1900" spans="2:14" s="15" customFormat="1" x14ac:dyDescent="0.4">
      <c r="B1900" s="26"/>
      <c r="D1900" s="28"/>
      <c r="E1900" s="16"/>
      <c r="F1900" s="28"/>
      <c r="G1900" s="16"/>
      <c r="I1900" s="16"/>
      <c r="J1900" s="16"/>
      <c r="N1900" s="16"/>
    </row>
    <row r="1901" spans="2:14" s="15" customFormat="1" x14ac:dyDescent="0.4">
      <c r="B1901" s="26"/>
      <c r="D1901" s="28"/>
      <c r="E1901" s="16"/>
      <c r="F1901" s="28"/>
      <c r="G1901" s="16"/>
      <c r="I1901" s="16"/>
      <c r="J1901" s="16"/>
      <c r="N1901" s="16"/>
    </row>
    <row r="1902" spans="2:14" s="15" customFormat="1" x14ac:dyDescent="0.4">
      <c r="B1902" s="26"/>
      <c r="D1902" s="28"/>
      <c r="E1902" s="16"/>
      <c r="F1902" s="28"/>
      <c r="G1902" s="16"/>
      <c r="I1902" s="16"/>
      <c r="J1902" s="16"/>
      <c r="N1902" s="16"/>
    </row>
    <row r="1903" spans="2:14" s="15" customFormat="1" x14ac:dyDescent="0.4">
      <c r="B1903" s="26"/>
      <c r="D1903" s="28"/>
      <c r="E1903" s="16"/>
      <c r="F1903" s="28"/>
      <c r="G1903" s="16"/>
      <c r="I1903" s="16"/>
      <c r="J1903" s="16"/>
      <c r="N1903" s="16"/>
    </row>
    <row r="1904" spans="2:14" s="15" customFormat="1" x14ac:dyDescent="0.4">
      <c r="B1904" s="26"/>
      <c r="D1904" s="28"/>
      <c r="E1904" s="16"/>
      <c r="F1904" s="28"/>
      <c r="G1904" s="16"/>
      <c r="I1904" s="16"/>
      <c r="J1904" s="16"/>
      <c r="N1904" s="16"/>
    </row>
    <row r="1905" spans="2:14" s="15" customFormat="1" x14ac:dyDescent="0.4">
      <c r="B1905" s="26"/>
      <c r="D1905" s="28"/>
      <c r="E1905" s="16"/>
      <c r="F1905" s="28"/>
      <c r="G1905" s="16"/>
      <c r="I1905" s="16"/>
      <c r="J1905" s="16"/>
      <c r="N1905" s="16"/>
    </row>
    <row r="1906" spans="2:14" s="15" customFormat="1" x14ac:dyDescent="0.4">
      <c r="B1906" s="26"/>
      <c r="D1906" s="28"/>
      <c r="E1906" s="16"/>
      <c r="F1906" s="28"/>
      <c r="G1906" s="16"/>
      <c r="I1906" s="16"/>
      <c r="J1906" s="16"/>
      <c r="N1906" s="16"/>
    </row>
    <row r="1907" spans="2:14" s="15" customFormat="1" x14ac:dyDescent="0.4">
      <c r="B1907" s="26"/>
      <c r="D1907" s="28"/>
      <c r="E1907" s="16"/>
      <c r="F1907" s="28"/>
      <c r="G1907" s="16"/>
      <c r="I1907" s="16"/>
      <c r="J1907" s="16"/>
      <c r="N1907" s="16"/>
    </row>
    <row r="1908" spans="2:14" s="15" customFormat="1" x14ac:dyDescent="0.4">
      <c r="B1908" s="26"/>
      <c r="D1908" s="28"/>
      <c r="E1908" s="16"/>
      <c r="F1908" s="28"/>
      <c r="G1908" s="16"/>
      <c r="I1908" s="16"/>
      <c r="J1908" s="16"/>
      <c r="N1908" s="16"/>
    </row>
    <row r="1909" spans="2:14" s="15" customFormat="1" x14ac:dyDescent="0.4">
      <c r="B1909" s="26"/>
      <c r="D1909" s="28"/>
      <c r="E1909" s="16"/>
      <c r="F1909" s="28"/>
      <c r="G1909" s="16"/>
      <c r="I1909" s="16"/>
      <c r="J1909" s="16"/>
      <c r="N1909" s="16"/>
    </row>
    <row r="1910" spans="2:14" s="15" customFormat="1" x14ac:dyDescent="0.4">
      <c r="B1910" s="26"/>
      <c r="D1910" s="28"/>
      <c r="E1910" s="16"/>
      <c r="F1910" s="28"/>
      <c r="G1910" s="16"/>
      <c r="I1910" s="16"/>
      <c r="J1910" s="16"/>
      <c r="N1910" s="16"/>
    </row>
    <row r="1911" spans="2:14" s="15" customFormat="1" x14ac:dyDescent="0.4">
      <c r="B1911" s="26"/>
      <c r="D1911" s="28"/>
      <c r="E1911" s="16"/>
      <c r="F1911" s="28"/>
      <c r="G1911" s="16"/>
      <c r="I1911" s="16"/>
      <c r="J1911" s="16"/>
      <c r="N1911" s="16"/>
    </row>
    <row r="1912" spans="2:14" s="15" customFormat="1" x14ac:dyDescent="0.4">
      <c r="B1912" s="26"/>
      <c r="D1912" s="28"/>
      <c r="E1912" s="16"/>
      <c r="F1912" s="28"/>
      <c r="G1912" s="16"/>
      <c r="I1912" s="16"/>
      <c r="J1912" s="16"/>
      <c r="N1912" s="16"/>
    </row>
    <row r="1913" spans="2:14" s="15" customFormat="1" x14ac:dyDescent="0.4">
      <c r="B1913" s="26"/>
      <c r="D1913" s="28"/>
      <c r="E1913" s="16"/>
      <c r="F1913" s="28"/>
      <c r="G1913" s="16"/>
      <c r="I1913" s="16"/>
      <c r="J1913" s="16"/>
      <c r="N1913" s="16"/>
    </row>
    <row r="1914" spans="2:14" s="15" customFormat="1" x14ac:dyDescent="0.4">
      <c r="B1914" s="26"/>
      <c r="D1914" s="28"/>
      <c r="E1914" s="16"/>
      <c r="F1914" s="28"/>
      <c r="G1914" s="16"/>
      <c r="I1914" s="16"/>
      <c r="J1914" s="16"/>
      <c r="N1914" s="16"/>
    </row>
    <row r="1915" spans="2:14" s="15" customFormat="1" x14ac:dyDescent="0.4">
      <c r="B1915" s="26"/>
      <c r="D1915" s="28"/>
      <c r="E1915" s="16"/>
      <c r="F1915" s="28"/>
      <c r="G1915" s="16"/>
      <c r="I1915" s="16"/>
      <c r="J1915" s="16"/>
      <c r="N1915" s="16"/>
    </row>
    <row r="1916" spans="2:14" s="15" customFormat="1" x14ac:dyDescent="0.4">
      <c r="B1916" s="26"/>
      <c r="D1916" s="28"/>
      <c r="E1916" s="16"/>
      <c r="F1916" s="28"/>
      <c r="G1916" s="16"/>
      <c r="I1916" s="16"/>
      <c r="J1916" s="16"/>
      <c r="N1916" s="16"/>
    </row>
    <row r="1917" spans="2:14" s="15" customFormat="1" x14ac:dyDescent="0.4">
      <c r="B1917" s="26"/>
      <c r="D1917" s="28"/>
      <c r="E1917" s="16"/>
      <c r="F1917" s="28"/>
      <c r="G1917" s="16"/>
      <c r="I1917" s="16"/>
      <c r="J1917" s="16"/>
      <c r="N1917" s="16"/>
    </row>
    <row r="1918" spans="2:14" s="15" customFormat="1" x14ac:dyDescent="0.4">
      <c r="B1918" s="26"/>
      <c r="D1918" s="28"/>
      <c r="E1918" s="16"/>
      <c r="F1918" s="28"/>
      <c r="G1918" s="16"/>
      <c r="I1918" s="16"/>
      <c r="J1918" s="16"/>
      <c r="N1918" s="16"/>
    </row>
    <row r="1919" spans="2:14" s="15" customFormat="1" x14ac:dyDescent="0.4">
      <c r="B1919" s="26"/>
      <c r="D1919" s="28"/>
      <c r="E1919" s="16"/>
      <c r="F1919" s="28"/>
      <c r="G1919" s="16"/>
      <c r="I1919" s="16"/>
      <c r="J1919" s="16"/>
      <c r="N1919" s="16"/>
    </row>
    <row r="1920" spans="2:14" s="15" customFormat="1" x14ac:dyDescent="0.4">
      <c r="B1920" s="26"/>
      <c r="D1920" s="28"/>
      <c r="E1920" s="16"/>
      <c r="F1920" s="28"/>
      <c r="G1920" s="16"/>
      <c r="I1920" s="16"/>
      <c r="J1920" s="16"/>
      <c r="N1920" s="16"/>
    </row>
    <row r="1921" spans="2:14" s="15" customFormat="1" x14ac:dyDescent="0.4">
      <c r="B1921" s="26"/>
      <c r="D1921" s="28"/>
      <c r="E1921" s="16"/>
      <c r="F1921" s="28"/>
      <c r="G1921" s="16"/>
      <c r="I1921" s="16"/>
      <c r="J1921" s="16"/>
      <c r="N1921" s="16"/>
    </row>
    <row r="1922" spans="2:14" s="15" customFormat="1" x14ac:dyDescent="0.4">
      <c r="B1922" s="26"/>
      <c r="D1922" s="28"/>
      <c r="E1922" s="16"/>
      <c r="F1922" s="28"/>
      <c r="G1922" s="16"/>
      <c r="I1922" s="16"/>
      <c r="J1922" s="16"/>
      <c r="N1922" s="16"/>
    </row>
    <row r="1923" spans="2:14" s="15" customFormat="1" x14ac:dyDescent="0.4">
      <c r="B1923" s="26"/>
      <c r="D1923" s="28"/>
      <c r="E1923" s="16"/>
      <c r="F1923" s="28"/>
      <c r="G1923" s="16"/>
      <c r="I1923" s="16"/>
      <c r="J1923" s="16"/>
      <c r="N1923" s="16"/>
    </row>
    <row r="1924" spans="2:14" s="15" customFormat="1" x14ac:dyDescent="0.4">
      <c r="B1924" s="26"/>
      <c r="D1924" s="28"/>
      <c r="E1924" s="16"/>
      <c r="F1924" s="28"/>
      <c r="G1924" s="16"/>
      <c r="I1924" s="16"/>
      <c r="J1924" s="16"/>
      <c r="N1924" s="16"/>
    </row>
    <row r="1925" spans="2:14" s="15" customFormat="1" x14ac:dyDescent="0.4">
      <c r="B1925" s="26"/>
      <c r="D1925" s="28"/>
      <c r="E1925" s="16"/>
      <c r="F1925" s="28"/>
      <c r="G1925" s="16"/>
      <c r="I1925" s="16"/>
      <c r="J1925" s="16"/>
      <c r="N1925" s="16"/>
    </row>
    <row r="1926" spans="2:14" s="15" customFormat="1" x14ac:dyDescent="0.4">
      <c r="B1926" s="26"/>
      <c r="D1926" s="28"/>
      <c r="E1926" s="16"/>
      <c r="F1926" s="28"/>
      <c r="G1926" s="16"/>
      <c r="I1926" s="16"/>
      <c r="J1926" s="16"/>
      <c r="N1926" s="16"/>
    </row>
    <row r="1927" spans="2:14" s="15" customFormat="1" x14ac:dyDescent="0.4">
      <c r="B1927" s="26"/>
      <c r="D1927" s="28"/>
      <c r="E1927" s="16"/>
      <c r="F1927" s="28"/>
      <c r="G1927" s="16"/>
      <c r="I1927" s="16"/>
      <c r="J1927" s="16"/>
      <c r="N1927" s="16"/>
    </row>
    <row r="1928" spans="2:14" s="15" customFormat="1" x14ac:dyDescent="0.4">
      <c r="B1928" s="26"/>
      <c r="D1928" s="28"/>
      <c r="E1928" s="16"/>
      <c r="F1928" s="28"/>
      <c r="G1928" s="16"/>
      <c r="I1928" s="16"/>
      <c r="J1928" s="16"/>
      <c r="N1928" s="16"/>
    </row>
    <row r="1929" spans="2:14" s="15" customFormat="1" x14ac:dyDescent="0.4">
      <c r="B1929" s="26"/>
      <c r="D1929" s="28"/>
      <c r="E1929" s="16"/>
      <c r="F1929" s="28"/>
      <c r="G1929" s="16"/>
      <c r="I1929" s="16"/>
      <c r="J1929" s="16"/>
      <c r="N1929" s="16"/>
    </row>
    <row r="1930" spans="2:14" s="15" customFormat="1" x14ac:dyDescent="0.4">
      <c r="B1930" s="26"/>
      <c r="D1930" s="28"/>
      <c r="E1930" s="16"/>
      <c r="F1930" s="28"/>
      <c r="G1930" s="16"/>
      <c r="I1930" s="16"/>
      <c r="J1930" s="16"/>
      <c r="N1930" s="16"/>
    </row>
    <row r="1931" spans="2:14" s="15" customFormat="1" x14ac:dyDescent="0.4">
      <c r="B1931" s="26"/>
      <c r="D1931" s="28"/>
      <c r="E1931" s="16"/>
      <c r="F1931" s="28"/>
      <c r="G1931" s="16"/>
      <c r="I1931" s="16"/>
      <c r="J1931" s="16"/>
      <c r="N1931" s="16"/>
    </row>
    <row r="1932" spans="2:14" s="15" customFormat="1" x14ac:dyDescent="0.4">
      <c r="B1932" s="26"/>
      <c r="D1932" s="28"/>
      <c r="E1932" s="16"/>
      <c r="F1932" s="28"/>
      <c r="G1932" s="16"/>
      <c r="I1932" s="16"/>
      <c r="J1932" s="16"/>
      <c r="N1932" s="16"/>
    </row>
    <row r="1933" spans="2:14" s="15" customFormat="1" x14ac:dyDescent="0.4">
      <c r="B1933" s="26"/>
      <c r="D1933" s="28"/>
      <c r="E1933" s="16"/>
      <c r="F1933" s="28"/>
      <c r="G1933" s="16"/>
      <c r="I1933" s="16"/>
      <c r="J1933" s="16"/>
      <c r="N1933" s="16"/>
    </row>
    <row r="1934" spans="2:14" s="15" customFormat="1" x14ac:dyDescent="0.4">
      <c r="B1934" s="26"/>
      <c r="D1934" s="28"/>
      <c r="E1934" s="16"/>
      <c r="F1934" s="28"/>
      <c r="G1934" s="16"/>
      <c r="I1934" s="16"/>
      <c r="J1934" s="16"/>
      <c r="N1934" s="16"/>
    </row>
    <row r="1935" spans="2:14" s="15" customFormat="1" x14ac:dyDescent="0.4">
      <c r="B1935" s="26"/>
      <c r="D1935" s="28"/>
      <c r="E1935" s="16"/>
      <c r="F1935" s="28"/>
      <c r="G1935" s="16"/>
      <c r="I1935" s="16"/>
      <c r="J1935" s="16"/>
      <c r="N1935" s="16"/>
    </row>
    <row r="1936" spans="2:14" s="15" customFormat="1" x14ac:dyDescent="0.4">
      <c r="B1936" s="26"/>
      <c r="D1936" s="28"/>
      <c r="E1936" s="16"/>
      <c r="F1936" s="28"/>
      <c r="G1936" s="16"/>
      <c r="I1936" s="16"/>
      <c r="J1936" s="16"/>
      <c r="N1936" s="16"/>
    </row>
    <row r="1937" spans="2:14" s="15" customFormat="1" x14ac:dyDescent="0.4">
      <c r="B1937" s="26"/>
      <c r="D1937" s="28"/>
      <c r="E1937" s="16"/>
      <c r="F1937" s="28"/>
      <c r="G1937" s="16"/>
      <c r="I1937" s="16"/>
      <c r="J1937" s="16"/>
      <c r="N1937" s="16"/>
    </row>
    <row r="1938" spans="2:14" s="15" customFormat="1" x14ac:dyDescent="0.4">
      <c r="B1938" s="26"/>
      <c r="D1938" s="28"/>
      <c r="E1938" s="16"/>
      <c r="F1938" s="28"/>
      <c r="G1938" s="16"/>
      <c r="I1938" s="16"/>
      <c r="J1938" s="16"/>
      <c r="N1938" s="16"/>
    </row>
    <row r="1939" spans="2:14" s="15" customFormat="1" x14ac:dyDescent="0.4">
      <c r="B1939" s="26"/>
      <c r="D1939" s="28"/>
      <c r="E1939" s="16"/>
      <c r="F1939" s="28"/>
      <c r="G1939" s="16"/>
      <c r="I1939" s="16"/>
      <c r="J1939" s="16"/>
      <c r="N1939" s="16"/>
    </row>
    <row r="1940" spans="2:14" s="15" customFormat="1" x14ac:dyDescent="0.4">
      <c r="B1940" s="26"/>
      <c r="D1940" s="28"/>
      <c r="E1940" s="16"/>
      <c r="F1940" s="28"/>
      <c r="G1940" s="16"/>
      <c r="I1940" s="16"/>
      <c r="J1940" s="16"/>
      <c r="N1940" s="16"/>
    </row>
    <row r="1941" spans="2:14" s="15" customFormat="1" x14ac:dyDescent="0.4">
      <c r="B1941" s="26"/>
      <c r="D1941" s="28"/>
      <c r="E1941" s="16"/>
      <c r="F1941" s="28"/>
      <c r="G1941" s="16"/>
      <c r="I1941" s="16"/>
      <c r="J1941" s="16"/>
      <c r="N1941" s="16"/>
    </row>
    <row r="1942" spans="2:14" s="15" customFormat="1" x14ac:dyDescent="0.4">
      <c r="B1942" s="26"/>
      <c r="D1942" s="28"/>
      <c r="E1942" s="16"/>
      <c r="F1942" s="28"/>
      <c r="G1942" s="16"/>
      <c r="I1942" s="16"/>
      <c r="J1942" s="16"/>
      <c r="N1942" s="16"/>
    </row>
    <row r="1943" spans="2:14" s="15" customFormat="1" x14ac:dyDescent="0.4">
      <c r="B1943" s="26"/>
      <c r="D1943" s="28"/>
      <c r="E1943" s="16"/>
      <c r="F1943" s="28"/>
      <c r="G1943" s="16"/>
      <c r="I1943" s="16"/>
      <c r="J1943" s="16"/>
      <c r="N1943" s="16"/>
    </row>
    <row r="1944" spans="2:14" s="15" customFormat="1" x14ac:dyDescent="0.4">
      <c r="B1944" s="26"/>
      <c r="D1944" s="28"/>
      <c r="E1944" s="16"/>
      <c r="F1944" s="28"/>
      <c r="G1944" s="16"/>
      <c r="I1944" s="16"/>
      <c r="J1944" s="16"/>
      <c r="N1944" s="16"/>
    </row>
    <row r="1945" spans="2:14" s="15" customFormat="1" x14ac:dyDescent="0.4">
      <c r="B1945" s="26"/>
      <c r="D1945" s="28"/>
      <c r="E1945" s="16"/>
      <c r="F1945" s="28"/>
      <c r="G1945" s="16"/>
      <c r="I1945" s="16"/>
      <c r="J1945" s="16"/>
      <c r="N1945" s="16"/>
    </row>
    <row r="1946" spans="2:14" s="15" customFormat="1" x14ac:dyDescent="0.4">
      <c r="B1946" s="26"/>
      <c r="D1946" s="28"/>
      <c r="E1946" s="16"/>
      <c r="F1946" s="28"/>
      <c r="G1946" s="16"/>
      <c r="I1946" s="16"/>
      <c r="J1946" s="16"/>
      <c r="N1946" s="16"/>
    </row>
    <row r="1947" spans="2:14" s="15" customFormat="1" x14ac:dyDescent="0.4">
      <c r="B1947" s="26"/>
      <c r="D1947" s="28"/>
      <c r="E1947" s="16"/>
      <c r="F1947" s="28"/>
      <c r="G1947" s="16"/>
      <c r="I1947" s="16"/>
      <c r="J1947" s="16"/>
      <c r="N1947" s="16"/>
    </row>
    <row r="1948" spans="2:14" s="15" customFormat="1" x14ac:dyDescent="0.4">
      <c r="B1948" s="26"/>
      <c r="D1948" s="28"/>
      <c r="E1948" s="16"/>
      <c r="F1948" s="28"/>
      <c r="G1948" s="16"/>
      <c r="I1948" s="16"/>
      <c r="J1948" s="16"/>
      <c r="N1948" s="16"/>
    </row>
    <row r="1949" spans="2:14" s="15" customFormat="1" x14ac:dyDescent="0.4">
      <c r="B1949" s="26"/>
      <c r="D1949" s="28"/>
      <c r="E1949" s="16"/>
      <c r="F1949" s="28"/>
      <c r="G1949" s="16"/>
      <c r="I1949" s="16"/>
      <c r="J1949" s="16"/>
      <c r="N1949" s="16"/>
    </row>
    <row r="1950" spans="2:14" s="15" customFormat="1" x14ac:dyDescent="0.4">
      <c r="B1950" s="26"/>
      <c r="D1950" s="28"/>
      <c r="E1950" s="16"/>
      <c r="F1950" s="28"/>
      <c r="G1950" s="16"/>
      <c r="I1950" s="16"/>
      <c r="J1950" s="16"/>
      <c r="N1950" s="16"/>
    </row>
    <row r="1951" spans="2:14" s="15" customFormat="1" x14ac:dyDescent="0.4">
      <c r="B1951" s="26"/>
      <c r="D1951" s="28"/>
      <c r="E1951" s="16"/>
      <c r="F1951" s="28"/>
      <c r="G1951" s="16"/>
      <c r="I1951" s="16"/>
      <c r="J1951" s="16"/>
      <c r="N1951" s="16"/>
    </row>
    <row r="1952" spans="2:14" s="15" customFormat="1" x14ac:dyDescent="0.4">
      <c r="B1952" s="26"/>
      <c r="D1952" s="28"/>
      <c r="E1952" s="16"/>
      <c r="F1952" s="28"/>
      <c r="G1952" s="16"/>
      <c r="I1952" s="16"/>
      <c r="J1952" s="16"/>
      <c r="N1952" s="16"/>
    </row>
    <row r="1953" spans="2:14" s="15" customFormat="1" x14ac:dyDescent="0.4">
      <c r="B1953" s="26"/>
      <c r="D1953" s="28"/>
      <c r="E1953" s="16"/>
      <c r="F1953" s="28"/>
      <c r="G1953" s="16"/>
      <c r="I1953" s="16"/>
      <c r="J1953" s="16"/>
      <c r="N1953" s="16"/>
    </row>
    <row r="1954" spans="2:14" s="15" customFormat="1" x14ac:dyDescent="0.4">
      <c r="B1954" s="26"/>
      <c r="D1954" s="28"/>
      <c r="E1954" s="16"/>
      <c r="F1954" s="28"/>
      <c r="G1954" s="16"/>
      <c r="I1954" s="16"/>
      <c r="J1954" s="16"/>
      <c r="N1954" s="16"/>
    </row>
    <row r="1955" spans="2:14" s="15" customFormat="1" x14ac:dyDescent="0.4">
      <c r="B1955" s="26"/>
      <c r="D1955" s="28"/>
      <c r="E1955" s="16"/>
      <c r="F1955" s="28"/>
      <c r="G1955" s="16"/>
      <c r="I1955" s="16"/>
      <c r="J1955" s="16"/>
      <c r="N1955" s="16"/>
    </row>
    <row r="1956" spans="2:14" s="15" customFormat="1" x14ac:dyDescent="0.4">
      <c r="B1956" s="26"/>
      <c r="D1956" s="28"/>
      <c r="E1956" s="16"/>
      <c r="F1956" s="28"/>
      <c r="G1956" s="16"/>
      <c r="I1956" s="16"/>
      <c r="J1956" s="16"/>
      <c r="N1956" s="16"/>
    </row>
    <row r="1957" spans="2:14" s="15" customFormat="1" x14ac:dyDescent="0.4">
      <c r="B1957" s="26"/>
      <c r="D1957" s="28"/>
      <c r="E1957" s="16"/>
      <c r="F1957" s="28"/>
      <c r="G1957" s="16"/>
      <c r="I1957" s="16"/>
      <c r="J1957" s="16"/>
      <c r="N1957" s="16"/>
    </row>
    <row r="1958" spans="2:14" s="15" customFormat="1" x14ac:dyDescent="0.4">
      <c r="B1958" s="26"/>
      <c r="D1958" s="28"/>
      <c r="E1958" s="16"/>
      <c r="F1958" s="28"/>
      <c r="G1958" s="16"/>
      <c r="I1958" s="16"/>
      <c r="J1958" s="16"/>
      <c r="N1958" s="16"/>
    </row>
    <row r="1959" spans="2:14" s="15" customFormat="1" x14ac:dyDescent="0.4">
      <c r="B1959" s="26"/>
      <c r="D1959" s="28"/>
      <c r="E1959" s="16"/>
      <c r="F1959" s="28"/>
      <c r="G1959" s="16"/>
      <c r="I1959" s="16"/>
      <c r="J1959" s="16"/>
      <c r="N1959" s="16"/>
    </row>
    <row r="1960" spans="2:14" s="15" customFormat="1" x14ac:dyDescent="0.4">
      <c r="B1960" s="26"/>
      <c r="D1960" s="28"/>
      <c r="E1960" s="16"/>
      <c r="F1960" s="28"/>
      <c r="G1960" s="16"/>
      <c r="I1960" s="16"/>
      <c r="J1960" s="16"/>
      <c r="N1960" s="16"/>
    </row>
    <row r="1961" spans="2:14" s="15" customFormat="1" x14ac:dyDescent="0.4">
      <c r="B1961" s="26"/>
      <c r="D1961" s="28"/>
      <c r="E1961" s="16"/>
      <c r="F1961" s="28"/>
      <c r="G1961" s="16"/>
      <c r="I1961" s="16"/>
      <c r="J1961" s="16"/>
      <c r="N1961" s="16"/>
    </row>
    <row r="1962" spans="2:14" s="15" customFormat="1" x14ac:dyDescent="0.4">
      <c r="B1962" s="26"/>
      <c r="D1962" s="28"/>
      <c r="E1962" s="16"/>
      <c r="F1962" s="28"/>
      <c r="G1962" s="16"/>
      <c r="I1962" s="16"/>
      <c r="J1962" s="16"/>
      <c r="N1962" s="16"/>
    </row>
    <row r="1963" spans="2:14" s="15" customFormat="1" x14ac:dyDescent="0.4">
      <c r="B1963" s="26"/>
      <c r="D1963" s="28"/>
      <c r="E1963" s="16"/>
      <c r="F1963" s="28"/>
      <c r="G1963" s="16"/>
      <c r="I1963" s="16"/>
      <c r="J1963" s="16"/>
      <c r="N1963" s="16"/>
    </row>
    <row r="1964" spans="2:14" s="15" customFormat="1" x14ac:dyDescent="0.4">
      <c r="B1964" s="26"/>
      <c r="D1964" s="28"/>
      <c r="E1964" s="16"/>
      <c r="F1964" s="28"/>
      <c r="G1964" s="16"/>
      <c r="I1964" s="16"/>
      <c r="J1964" s="16"/>
      <c r="N1964" s="16"/>
    </row>
    <row r="1965" spans="2:14" s="15" customFormat="1" x14ac:dyDescent="0.4">
      <c r="B1965" s="26"/>
      <c r="D1965" s="28"/>
      <c r="E1965" s="16"/>
      <c r="F1965" s="28"/>
      <c r="G1965" s="16"/>
      <c r="I1965" s="16"/>
      <c r="J1965" s="16"/>
      <c r="N1965" s="16"/>
    </row>
    <row r="1966" spans="2:14" s="15" customFormat="1" x14ac:dyDescent="0.4">
      <c r="B1966" s="26"/>
      <c r="D1966" s="28"/>
      <c r="E1966" s="16"/>
      <c r="F1966" s="28"/>
      <c r="G1966" s="16"/>
      <c r="I1966" s="16"/>
      <c r="J1966" s="16"/>
      <c r="N1966" s="16"/>
    </row>
    <row r="1967" spans="2:14" s="15" customFormat="1" x14ac:dyDescent="0.4">
      <c r="B1967" s="26"/>
      <c r="D1967" s="28"/>
      <c r="E1967" s="16"/>
      <c r="F1967" s="28"/>
      <c r="G1967" s="16"/>
      <c r="I1967" s="16"/>
      <c r="J1967" s="16"/>
      <c r="N1967" s="16"/>
    </row>
    <row r="1968" spans="2:14" s="15" customFormat="1" x14ac:dyDescent="0.4">
      <c r="B1968" s="26"/>
      <c r="D1968" s="28"/>
      <c r="E1968" s="16"/>
      <c r="F1968" s="28"/>
      <c r="G1968" s="16"/>
      <c r="I1968" s="16"/>
      <c r="J1968" s="16"/>
      <c r="N1968" s="16"/>
    </row>
    <row r="1969" spans="2:14" s="15" customFormat="1" x14ac:dyDescent="0.4">
      <c r="B1969" s="26"/>
      <c r="D1969" s="28"/>
      <c r="E1969" s="16"/>
      <c r="F1969" s="28"/>
      <c r="G1969" s="16"/>
      <c r="I1969" s="16"/>
      <c r="J1969" s="16"/>
      <c r="N1969" s="16"/>
    </row>
    <row r="1970" spans="2:14" s="15" customFormat="1" x14ac:dyDescent="0.4">
      <c r="B1970" s="26"/>
      <c r="D1970" s="28"/>
      <c r="E1970" s="16"/>
      <c r="F1970" s="28"/>
      <c r="G1970" s="16"/>
      <c r="I1970" s="16"/>
      <c r="J1970" s="16"/>
      <c r="N1970" s="16"/>
    </row>
    <row r="1971" spans="2:14" s="15" customFormat="1" x14ac:dyDescent="0.4">
      <c r="B1971" s="26"/>
      <c r="D1971" s="28"/>
      <c r="E1971" s="16"/>
      <c r="F1971" s="28"/>
      <c r="G1971" s="16"/>
      <c r="I1971" s="16"/>
      <c r="J1971" s="16"/>
      <c r="N1971" s="16"/>
    </row>
    <row r="1972" spans="2:14" s="15" customFormat="1" x14ac:dyDescent="0.4">
      <c r="B1972" s="26"/>
      <c r="D1972" s="28"/>
      <c r="E1972" s="16"/>
      <c r="F1972" s="28"/>
      <c r="G1972" s="16"/>
      <c r="I1972" s="16"/>
      <c r="J1972" s="16"/>
      <c r="N1972" s="16"/>
    </row>
    <row r="1973" spans="2:14" s="15" customFormat="1" x14ac:dyDescent="0.4">
      <c r="B1973" s="26"/>
      <c r="D1973" s="28"/>
      <c r="E1973" s="16"/>
      <c r="F1973" s="28"/>
      <c r="G1973" s="16"/>
      <c r="I1973" s="16"/>
      <c r="J1973" s="16"/>
      <c r="N1973" s="16"/>
    </row>
    <row r="1974" spans="2:14" s="15" customFormat="1" x14ac:dyDescent="0.4">
      <c r="B1974" s="26"/>
      <c r="D1974" s="28"/>
      <c r="E1974" s="16"/>
      <c r="F1974" s="28"/>
      <c r="G1974" s="16"/>
      <c r="I1974" s="16"/>
      <c r="J1974" s="16"/>
      <c r="N1974" s="16"/>
    </row>
    <row r="1975" spans="2:14" s="15" customFormat="1" x14ac:dyDescent="0.4">
      <c r="B1975" s="26"/>
      <c r="D1975" s="28"/>
      <c r="E1975" s="16"/>
      <c r="F1975" s="28"/>
      <c r="G1975" s="16"/>
      <c r="I1975" s="16"/>
      <c r="J1975" s="16"/>
      <c r="N1975" s="16"/>
    </row>
    <row r="1976" spans="2:14" s="15" customFormat="1" x14ac:dyDescent="0.4">
      <c r="B1976" s="26"/>
      <c r="D1976" s="28"/>
      <c r="E1976" s="16"/>
      <c r="F1976" s="28"/>
      <c r="G1976" s="16"/>
      <c r="I1976" s="16"/>
      <c r="J1976" s="16"/>
      <c r="N1976" s="16"/>
    </row>
    <row r="1977" spans="2:14" s="15" customFormat="1" x14ac:dyDescent="0.4">
      <c r="B1977" s="26"/>
      <c r="D1977" s="28"/>
      <c r="E1977" s="16"/>
      <c r="F1977" s="28"/>
      <c r="G1977" s="16"/>
      <c r="I1977" s="16"/>
      <c r="J1977" s="16"/>
      <c r="N1977" s="16"/>
    </row>
    <row r="1978" spans="2:14" s="15" customFormat="1" x14ac:dyDescent="0.4">
      <c r="B1978" s="26"/>
      <c r="D1978" s="28"/>
      <c r="E1978" s="16"/>
      <c r="F1978" s="28"/>
      <c r="G1978" s="16"/>
      <c r="I1978" s="16"/>
      <c r="J1978" s="16"/>
      <c r="N1978" s="16"/>
    </row>
    <row r="1979" spans="2:14" s="15" customFormat="1" x14ac:dyDescent="0.4">
      <c r="B1979" s="26"/>
      <c r="D1979" s="28"/>
      <c r="E1979" s="16"/>
      <c r="F1979" s="28"/>
      <c r="G1979" s="16"/>
      <c r="I1979" s="16"/>
      <c r="J1979" s="16"/>
      <c r="N1979" s="16"/>
    </row>
    <row r="1980" spans="2:14" s="15" customFormat="1" x14ac:dyDescent="0.4">
      <c r="B1980" s="26"/>
      <c r="D1980" s="28"/>
      <c r="E1980" s="16"/>
      <c r="F1980" s="28"/>
      <c r="G1980" s="16"/>
      <c r="I1980" s="16"/>
      <c r="J1980" s="16"/>
      <c r="N1980" s="16"/>
    </row>
    <row r="1981" spans="2:14" s="15" customFormat="1" x14ac:dyDescent="0.4">
      <c r="B1981" s="26"/>
      <c r="D1981" s="28"/>
      <c r="E1981" s="16"/>
      <c r="F1981" s="28"/>
      <c r="G1981" s="16"/>
      <c r="I1981" s="16"/>
      <c r="J1981" s="16"/>
      <c r="N1981" s="16"/>
    </row>
    <row r="1982" spans="2:14" s="15" customFormat="1" x14ac:dyDescent="0.4">
      <c r="B1982" s="26"/>
      <c r="D1982" s="28"/>
      <c r="E1982" s="16"/>
      <c r="F1982" s="28"/>
      <c r="G1982" s="16"/>
      <c r="I1982" s="16"/>
      <c r="J1982" s="16"/>
      <c r="N1982" s="16"/>
    </row>
    <row r="1983" spans="2:14" s="15" customFormat="1" x14ac:dyDescent="0.4">
      <c r="B1983" s="26"/>
      <c r="D1983" s="28"/>
      <c r="E1983" s="16"/>
      <c r="F1983" s="28"/>
      <c r="G1983" s="16"/>
      <c r="I1983" s="16"/>
      <c r="J1983" s="16"/>
      <c r="N1983" s="16"/>
    </row>
    <row r="1984" spans="2:14" s="15" customFormat="1" x14ac:dyDescent="0.4">
      <c r="B1984" s="26"/>
      <c r="D1984" s="28"/>
      <c r="E1984" s="16"/>
      <c r="F1984" s="28"/>
      <c r="G1984" s="16"/>
      <c r="I1984" s="16"/>
      <c r="J1984" s="16"/>
      <c r="N1984" s="16"/>
    </row>
    <row r="1985" spans="2:14" s="15" customFormat="1" x14ac:dyDescent="0.4">
      <c r="B1985" s="26"/>
      <c r="D1985" s="28"/>
      <c r="E1985" s="16"/>
      <c r="F1985" s="28"/>
      <c r="G1985" s="16"/>
      <c r="I1985" s="16"/>
      <c r="J1985" s="16"/>
      <c r="N1985" s="16"/>
    </row>
    <row r="1986" spans="2:14" s="15" customFormat="1" x14ac:dyDescent="0.4">
      <c r="B1986" s="26"/>
      <c r="D1986" s="28"/>
      <c r="E1986" s="16"/>
      <c r="F1986" s="28"/>
      <c r="G1986" s="16"/>
      <c r="I1986" s="16"/>
      <c r="J1986" s="16"/>
      <c r="N1986" s="16"/>
    </row>
    <row r="1987" spans="2:14" s="15" customFormat="1" x14ac:dyDescent="0.4">
      <c r="B1987" s="26"/>
      <c r="D1987" s="28"/>
      <c r="E1987" s="16"/>
      <c r="F1987" s="28"/>
      <c r="G1987" s="16"/>
      <c r="I1987" s="16"/>
      <c r="J1987" s="16"/>
      <c r="N1987" s="16"/>
    </row>
    <row r="1988" spans="2:14" s="15" customFormat="1" x14ac:dyDescent="0.4">
      <c r="B1988" s="26"/>
      <c r="D1988" s="28"/>
      <c r="E1988" s="16"/>
      <c r="F1988" s="28"/>
      <c r="G1988" s="16"/>
      <c r="I1988" s="16"/>
      <c r="J1988" s="16"/>
      <c r="N1988" s="16"/>
    </row>
    <row r="1989" spans="2:14" s="15" customFormat="1" x14ac:dyDescent="0.4">
      <c r="B1989" s="26"/>
      <c r="D1989" s="28"/>
      <c r="E1989" s="16"/>
      <c r="F1989" s="28"/>
      <c r="G1989" s="16"/>
      <c r="I1989" s="16"/>
      <c r="J1989" s="16"/>
      <c r="N1989" s="16"/>
    </row>
    <row r="1990" spans="2:14" s="15" customFormat="1" x14ac:dyDescent="0.4">
      <c r="B1990" s="26"/>
      <c r="D1990" s="28"/>
      <c r="E1990" s="16"/>
      <c r="F1990" s="28"/>
      <c r="G1990" s="16"/>
      <c r="I1990" s="16"/>
      <c r="J1990" s="16"/>
      <c r="N1990" s="16"/>
    </row>
    <row r="1991" spans="2:14" s="15" customFormat="1" x14ac:dyDescent="0.4">
      <c r="B1991" s="26"/>
      <c r="D1991" s="28"/>
      <c r="E1991" s="16"/>
      <c r="F1991" s="28"/>
      <c r="G1991" s="16"/>
      <c r="I1991" s="16"/>
      <c r="J1991" s="16"/>
      <c r="N1991" s="16"/>
    </row>
    <row r="1992" spans="2:14" s="15" customFormat="1" x14ac:dyDescent="0.4">
      <c r="B1992" s="26"/>
      <c r="D1992" s="28"/>
      <c r="E1992" s="16"/>
      <c r="F1992" s="28"/>
      <c r="G1992" s="16"/>
      <c r="I1992" s="16"/>
      <c r="J1992" s="16"/>
      <c r="N1992" s="16"/>
    </row>
    <row r="1993" spans="2:14" s="15" customFormat="1" x14ac:dyDescent="0.4">
      <c r="B1993" s="26"/>
      <c r="D1993" s="28"/>
      <c r="E1993" s="16"/>
      <c r="F1993" s="28"/>
      <c r="G1993" s="16"/>
      <c r="I1993" s="16"/>
      <c r="J1993" s="16"/>
      <c r="N1993" s="16"/>
    </row>
    <row r="1994" spans="2:14" s="15" customFormat="1" x14ac:dyDescent="0.4">
      <c r="B1994" s="26"/>
      <c r="D1994" s="28"/>
      <c r="E1994" s="16"/>
      <c r="F1994" s="28"/>
      <c r="G1994" s="16"/>
      <c r="I1994" s="16"/>
      <c r="J1994" s="16"/>
      <c r="N1994" s="16"/>
    </row>
    <row r="1995" spans="2:14" s="15" customFormat="1" x14ac:dyDescent="0.4">
      <c r="B1995" s="26"/>
      <c r="D1995" s="28"/>
      <c r="E1995" s="16"/>
      <c r="F1995" s="28"/>
      <c r="G1995" s="16"/>
      <c r="I1995" s="16"/>
      <c r="J1995" s="16"/>
      <c r="N1995" s="16"/>
    </row>
    <row r="1996" spans="2:14" s="15" customFormat="1" x14ac:dyDescent="0.4">
      <c r="B1996" s="26"/>
      <c r="D1996" s="28"/>
      <c r="E1996" s="16"/>
      <c r="F1996" s="28"/>
      <c r="G1996" s="16"/>
      <c r="I1996" s="16"/>
      <c r="J1996" s="16"/>
      <c r="N1996" s="16"/>
    </row>
    <row r="1997" spans="2:14" s="15" customFormat="1" x14ac:dyDescent="0.4">
      <c r="B1997" s="26"/>
      <c r="D1997" s="28"/>
      <c r="E1997" s="16"/>
      <c r="F1997" s="28"/>
      <c r="G1997" s="16"/>
      <c r="I1997" s="16"/>
      <c r="J1997" s="16"/>
      <c r="N1997" s="16"/>
    </row>
    <row r="1998" spans="2:14" s="15" customFormat="1" x14ac:dyDescent="0.4">
      <c r="B1998" s="26"/>
      <c r="D1998" s="28"/>
      <c r="E1998" s="16"/>
      <c r="F1998" s="28"/>
      <c r="G1998" s="16"/>
      <c r="I1998" s="16"/>
      <c r="J1998" s="16"/>
      <c r="N1998" s="16"/>
    </row>
    <row r="1999" spans="2:14" s="15" customFormat="1" x14ac:dyDescent="0.4">
      <c r="B1999" s="26"/>
      <c r="D1999" s="28"/>
      <c r="E1999" s="16"/>
      <c r="F1999" s="28"/>
      <c r="G1999" s="16"/>
      <c r="I1999" s="16"/>
      <c r="J1999" s="16"/>
      <c r="N1999" s="16"/>
    </row>
    <row r="2000" spans="2:14" s="15" customFormat="1" x14ac:dyDescent="0.4">
      <c r="B2000" s="26"/>
      <c r="D2000" s="28"/>
      <c r="E2000" s="16"/>
      <c r="F2000" s="28"/>
      <c r="G2000" s="16"/>
      <c r="I2000" s="16"/>
      <c r="J2000" s="16"/>
      <c r="N2000" s="16"/>
    </row>
    <row r="2001" spans="2:14" s="15" customFormat="1" x14ac:dyDescent="0.4">
      <c r="B2001" s="26"/>
      <c r="D2001" s="28"/>
      <c r="E2001" s="16"/>
      <c r="F2001" s="28"/>
      <c r="G2001" s="16"/>
      <c r="I2001" s="16"/>
      <c r="J2001" s="16"/>
      <c r="N2001" s="16"/>
    </row>
    <row r="2002" spans="2:14" s="15" customFormat="1" x14ac:dyDescent="0.4">
      <c r="B2002" s="26"/>
      <c r="D2002" s="28"/>
      <c r="E2002" s="16"/>
      <c r="F2002" s="28"/>
      <c r="G2002" s="16"/>
      <c r="I2002" s="16"/>
      <c r="J2002" s="16"/>
      <c r="N2002" s="16"/>
    </row>
    <row r="2003" spans="2:14" s="15" customFormat="1" x14ac:dyDescent="0.4">
      <c r="B2003" s="26"/>
      <c r="D2003" s="28"/>
      <c r="E2003" s="16"/>
      <c r="F2003" s="28"/>
      <c r="G2003" s="16"/>
      <c r="I2003" s="16"/>
      <c r="J2003" s="16"/>
      <c r="N2003" s="16"/>
    </row>
    <row r="2004" spans="2:14" s="15" customFormat="1" x14ac:dyDescent="0.4">
      <c r="B2004" s="26"/>
      <c r="D2004" s="28"/>
      <c r="E2004" s="16"/>
      <c r="F2004" s="28"/>
      <c r="G2004" s="16"/>
      <c r="I2004" s="16"/>
      <c r="J2004" s="16"/>
      <c r="N2004" s="16"/>
    </row>
    <row r="2005" spans="2:14" s="15" customFormat="1" x14ac:dyDescent="0.4">
      <c r="B2005" s="26"/>
      <c r="D2005" s="28"/>
      <c r="E2005" s="16"/>
      <c r="F2005" s="28"/>
      <c r="G2005" s="16"/>
      <c r="I2005" s="16"/>
      <c r="J2005" s="16"/>
      <c r="N2005" s="16"/>
    </row>
    <row r="2006" spans="2:14" s="15" customFormat="1" x14ac:dyDescent="0.4">
      <c r="B2006" s="26"/>
      <c r="D2006" s="28"/>
      <c r="E2006" s="16"/>
      <c r="F2006" s="28"/>
      <c r="G2006" s="16"/>
      <c r="I2006" s="16"/>
      <c r="J2006" s="16"/>
      <c r="N2006" s="16"/>
    </row>
    <row r="2007" spans="2:14" s="15" customFormat="1" x14ac:dyDescent="0.4">
      <c r="B2007" s="26"/>
      <c r="D2007" s="28"/>
      <c r="E2007" s="16"/>
      <c r="F2007" s="28"/>
      <c r="G2007" s="16"/>
      <c r="I2007" s="16"/>
      <c r="J2007" s="16"/>
      <c r="N2007" s="16"/>
    </row>
    <row r="2008" spans="2:14" s="15" customFormat="1" x14ac:dyDescent="0.4">
      <c r="B2008" s="26"/>
      <c r="D2008" s="28"/>
      <c r="E2008" s="16"/>
      <c r="F2008" s="28"/>
      <c r="G2008" s="16"/>
      <c r="I2008" s="16"/>
      <c r="J2008" s="16"/>
      <c r="N2008" s="16"/>
    </row>
    <row r="2009" spans="2:14" s="15" customFormat="1" x14ac:dyDescent="0.4">
      <c r="B2009" s="26"/>
      <c r="D2009" s="28"/>
      <c r="E2009" s="16"/>
      <c r="F2009" s="28"/>
      <c r="G2009" s="16"/>
      <c r="I2009" s="16"/>
      <c r="J2009" s="16"/>
      <c r="N2009" s="16"/>
    </row>
    <row r="2010" spans="2:14" s="15" customFormat="1" x14ac:dyDescent="0.4">
      <c r="B2010" s="26"/>
      <c r="D2010" s="28"/>
      <c r="E2010" s="16"/>
      <c r="F2010" s="28"/>
      <c r="G2010" s="16"/>
      <c r="I2010" s="16"/>
      <c r="J2010" s="16"/>
      <c r="N2010" s="16"/>
    </row>
    <row r="2011" spans="2:14" s="15" customFormat="1" x14ac:dyDescent="0.4">
      <c r="B2011" s="26"/>
      <c r="D2011" s="28"/>
      <c r="E2011" s="16"/>
      <c r="F2011" s="28"/>
      <c r="G2011" s="16"/>
      <c r="I2011" s="16"/>
      <c r="J2011" s="16"/>
      <c r="N2011" s="16"/>
    </row>
    <row r="2012" spans="2:14" s="15" customFormat="1" x14ac:dyDescent="0.4">
      <c r="B2012" s="26"/>
      <c r="D2012" s="28"/>
      <c r="E2012" s="16"/>
      <c r="F2012" s="28"/>
      <c r="G2012" s="16"/>
      <c r="I2012" s="16"/>
      <c r="J2012" s="16"/>
      <c r="N2012" s="16"/>
    </row>
    <row r="2013" spans="2:14" s="15" customFormat="1" x14ac:dyDescent="0.4">
      <c r="B2013" s="26"/>
      <c r="D2013" s="28"/>
      <c r="E2013" s="16"/>
      <c r="F2013" s="28"/>
      <c r="G2013" s="16"/>
      <c r="I2013" s="16"/>
      <c r="J2013" s="16"/>
      <c r="N2013" s="16"/>
    </row>
    <row r="2014" spans="2:14" s="15" customFormat="1" x14ac:dyDescent="0.4">
      <c r="B2014" s="26"/>
      <c r="D2014" s="28"/>
      <c r="E2014" s="16"/>
      <c r="F2014" s="28"/>
      <c r="G2014" s="16"/>
      <c r="I2014" s="16"/>
      <c r="J2014" s="16"/>
      <c r="N2014" s="16"/>
    </row>
    <row r="2015" spans="2:14" s="15" customFormat="1" x14ac:dyDescent="0.4">
      <c r="B2015" s="26"/>
      <c r="D2015" s="28"/>
      <c r="E2015" s="16"/>
      <c r="F2015" s="28"/>
      <c r="G2015" s="16"/>
      <c r="I2015" s="16"/>
      <c r="J2015" s="16"/>
      <c r="N2015" s="16"/>
    </row>
    <row r="2016" spans="2:14" s="15" customFormat="1" x14ac:dyDescent="0.4">
      <c r="B2016" s="26"/>
      <c r="D2016" s="28"/>
      <c r="E2016" s="16"/>
      <c r="F2016" s="28"/>
      <c r="G2016" s="16"/>
      <c r="I2016" s="16"/>
      <c r="J2016" s="16"/>
      <c r="N2016" s="16"/>
    </row>
    <row r="2017" spans="2:14" s="15" customFormat="1" x14ac:dyDescent="0.4">
      <c r="B2017" s="26"/>
      <c r="D2017" s="28"/>
      <c r="E2017" s="16"/>
      <c r="F2017" s="28"/>
      <c r="G2017" s="16"/>
      <c r="I2017" s="16"/>
      <c r="J2017" s="16"/>
      <c r="N2017" s="16"/>
    </row>
    <row r="2018" spans="2:14" s="15" customFormat="1" x14ac:dyDescent="0.4">
      <c r="B2018" s="26"/>
      <c r="D2018" s="28"/>
      <c r="E2018" s="16"/>
      <c r="F2018" s="28"/>
      <c r="G2018" s="16"/>
      <c r="I2018" s="16"/>
      <c r="J2018" s="16"/>
      <c r="N2018" s="16"/>
    </row>
    <row r="2019" spans="2:14" s="15" customFormat="1" x14ac:dyDescent="0.4">
      <c r="B2019" s="26"/>
      <c r="D2019" s="28"/>
      <c r="E2019" s="16"/>
      <c r="F2019" s="28"/>
      <c r="G2019" s="16"/>
      <c r="I2019" s="16"/>
      <c r="J2019" s="16"/>
      <c r="N2019" s="16"/>
    </row>
    <row r="2020" spans="2:14" s="15" customFormat="1" x14ac:dyDescent="0.4">
      <c r="B2020" s="26"/>
      <c r="D2020" s="28"/>
      <c r="E2020" s="16"/>
      <c r="F2020" s="28"/>
      <c r="G2020" s="16"/>
      <c r="I2020" s="16"/>
      <c r="J2020" s="16"/>
      <c r="N2020" s="16"/>
    </row>
    <row r="2021" spans="2:14" s="15" customFormat="1" x14ac:dyDescent="0.4">
      <c r="B2021" s="26"/>
      <c r="D2021" s="28"/>
      <c r="E2021" s="16"/>
      <c r="F2021" s="28"/>
      <c r="G2021" s="16"/>
      <c r="I2021" s="16"/>
      <c r="J2021" s="16"/>
      <c r="N2021" s="16"/>
    </row>
    <row r="2022" spans="2:14" s="15" customFormat="1" x14ac:dyDescent="0.4">
      <c r="B2022" s="26"/>
      <c r="D2022" s="28"/>
      <c r="E2022" s="16"/>
      <c r="F2022" s="28"/>
      <c r="G2022" s="16"/>
      <c r="I2022" s="16"/>
      <c r="J2022" s="16"/>
      <c r="N2022" s="16"/>
    </row>
    <row r="2023" spans="2:14" s="15" customFormat="1" x14ac:dyDescent="0.4">
      <c r="B2023" s="26"/>
      <c r="D2023" s="28"/>
      <c r="E2023" s="16"/>
      <c r="F2023" s="28"/>
      <c r="G2023" s="16"/>
      <c r="I2023" s="16"/>
      <c r="J2023" s="16"/>
      <c r="N2023" s="16"/>
    </row>
    <row r="2024" spans="2:14" s="15" customFormat="1" x14ac:dyDescent="0.4">
      <c r="B2024" s="26"/>
      <c r="D2024" s="28"/>
      <c r="E2024" s="16"/>
      <c r="F2024" s="28"/>
      <c r="G2024" s="16"/>
      <c r="I2024" s="16"/>
      <c r="J2024" s="16"/>
      <c r="N2024" s="16"/>
    </row>
    <row r="2025" spans="2:14" s="15" customFormat="1" x14ac:dyDescent="0.4">
      <c r="B2025" s="26"/>
      <c r="D2025" s="28"/>
      <c r="E2025" s="16"/>
      <c r="F2025" s="28"/>
      <c r="G2025" s="16"/>
      <c r="I2025" s="16"/>
      <c r="J2025" s="16"/>
      <c r="N2025" s="16"/>
    </row>
    <row r="2026" spans="2:14" s="15" customFormat="1" x14ac:dyDescent="0.4">
      <c r="B2026" s="26"/>
      <c r="D2026" s="28"/>
      <c r="E2026" s="16"/>
      <c r="F2026" s="28"/>
      <c r="G2026" s="16"/>
      <c r="I2026" s="16"/>
      <c r="J2026" s="16"/>
      <c r="N2026" s="16"/>
    </row>
    <row r="2027" spans="2:14" s="15" customFormat="1" x14ac:dyDescent="0.4">
      <c r="B2027" s="26"/>
      <c r="D2027" s="28"/>
      <c r="E2027" s="16"/>
      <c r="F2027" s="28"/>
      <c r="G2027" s="16"/>
      <c r="I2027" s="16"/>
      <c r="J2027" s="16"/>
      <c r="N2027" s="16"/>
    </row>
    <row r="2028" spans="2:14" s="15" customFormat="1" x14ac:dyDescent="0.4">
      <c r="B2028" s="26"/>
      <c r="D2028" s="28"/>
      <c r="E2028" s="16"/>
      <c r="F2028" s="28"/>
      <c r="G2028" s="16"/>
      <c r="I2028" s="16"/>
      <c r="J2028" s="16"/>
      <c r="N2028" s="16"/>
    </row>
    <row r="2029" spans="2:14" s="15" customFormat="1" x14ac:dyDescent="0.4">
      <c r="B2029" s="26"/>
      <c r="D2029" s="28"/>
      <c r="E2029" s="16"/>
      <c r="F2029" s="28"/>
      <c r="G2029" s="16"/>
      <c r="I2029" s="16"/>
      <c r="J2029" s="16"/>
      <c r="N2029" s="16"/>
    </row>
    <row r="2030" spans="2:14" s="15" customFormat="1" x14ac:dyDescent="0.4">
      <c r="B2030" s="26"/>
      <c r="D2030" s="28"/>
      <c r="E2030" s="16"/>
      <c r="F2030" s="28"/>
      <c r="G2030" s="16"/>
      <c r="I2030" s="16"/>
      <c r="J2030" s="16"/>
      <c r="N2030" s="16"/>
    </row>
    <row r="2031" spans="2:14" s="15" customFormat="1" x14ac:dyDescent="0.4">
      <c r="B2031" s="26"/>
      <c r="D2031" s="28"/>
      <c r="E2031" s="16"/>
      <c r="F2031" s="28"/>
      <c r="G2031" s="16"/>
      <c r="I2031" s="16"/>
      <c r="J2031" s="16"/>
      <c r="N2031" s="16"/>
    </row>
    <row r="2032" spans="2:14" s="15" customFormat="1" x14ac:dyDescent="0.4">
      <c r="B2032" s="26"/>
      <c r="D2032" s="28"/>
      <c r="E2032" s="16"/>
      <c r="F2032" s="28"/>
      <c r="G2032" s="16"/>
      <c r="I2032" s="16"/>
      <c r="J2032" s="16"/>
      <c r="N2032" s="16"/>
    </row>
    <row r="2033" spans="2:14" s="15" customFormat="1" x14ac:dyDescent="0.4">
      <c r="B2033" s="26"/>
      <c r="D2033" s="28"/>
      <c r="E2033" s="16"/>
      <c r="F2033" s="28"/>
      <c r="G2033" s="16"/>
      <c r="I2033" s="16"/>
      <c r="J2033" s="16"/>
      <c r="N2033" s="16"/>
    </row>
    <row r="2034" spans="2:14" s="15" customFormat="1" x14ac:dyDescent="0.4">
      <c r="B2034" s="26"/>
      <c r="D2034" s="28"/>
      <c r="E2034" s="16"/>
      <c r="F2034" s="28"/>
      <c r="G2034" s="16"/>
      <c r="I2034" s="16"/>
      <c r="J2034" s="16"/>
      <c r="N2034" s="16"/>
    </row>
    <row r="2035" spans="2:14" s="15" customFormat="1" x14ac:dyDescent="0.4">
      <c r="B2035" s="26"/>
      <c r="D2035" s="28"/>
      <c r="E2035" s="16"/>
      <c r="F2035" s="28"/>
      <c r="G2035" s="16"/>
      <c r="I2035" s="16"/>
      <c r="J2035" s="16"/>
      <c r="N2035" s="16"/>
    </row>
    <row r="2036" spans="2:14" s="15" customFormat="1" x14ac:dyDescent="0.4">
      <c r="B2036" s="26"/>
      <c r="D2036" s="28"/>
      <c r="E2036" s="16"/>
      <c r="F2036" s="28"/>
      <c r="G2036" s="16"/>
      <c r="I2036" s="16"/>
      <c r="J2036" s="16"/>
      <c r="N2036" s="16"/>
    </row>
    <row r="2037" spans="2:14" s="15" customFormat="1" x14ac:dyDescent="0.4">
      <c r="B2037" s="26"/>
      <c r="D2037" s="28"/>
      <c r="E2037" s="16"/>
      <c r="F2037" s="28"/>
      <c r="G2037" s="16"/>
      <c r="I2037" s="16"/>
      <c r="J2037" s="16"/>
      <c r="N2037" s="16"/>
    </row>
    <row r="2038" spans="2:14" s="15" customFormat="1" x14ac:dyDescent="0.4">
      <c r="B2038" s="26"/>
      <c r="D2038" s="28"/>
      <c r="E2038" s="16"/>
      <c r="F2038" s="28"/>
      <c r="G2038" s="16"/>
      <c r="I2038" s="16"/>
      <c r="J2038" s="16"/>
      <c r="N2038" s="16"/>
    </row>
    <row r="2039" spans="2:14" s="15" customFormat="1" x14ac:dyDescent="0.4">
      <c r="B2039" s="26"/>
      <c r="D2039" s="28"/>
      <c r="E2039" s="16"/>
      <c r="F2039" s="28"/>
      <c r="G2039" s="16"/>
      <c r="I2039" s="16"/>
      <c r="J2039" s="16"/>
      <c r="N2039" s="16"/>
    </row>
    <row r="2040" spans="2:14" s="15" customFormat="1" x14ac:dyDescent="0.4">
      <c r="B2040" s="26"/>
      <c r="D2040" s="28"/>
      <c r="E2040" s="16"/>
      <c r="F2040" s="28"/>
      <c r="G2040" s="16"/>
      <c r="I2040" s="16"/>
      <c r="J2040" s="16"/>
      <c r="N2040" s="16"/>
    </row>
    <row r="2041" spans="2:14" s="15" customFormat="1" x14ac:dyDescent="0.4">
      <c r="B2041" s="26"/>
      <c r="D2041" s="28"/>
      <c r="E2041" s="16"/>
      <c r="F2041" s="28"/>
      <c r="G2041" s="16"/>
      <c r="I2041" s="16"/>
      <c r="J2041" s="16"/>
      <c r="N2041" s="16"/>
    </row>
    <row r="2042" spans="2:14" s="15" customFormat="1" x14ac:dyDescent="0.4">
      <c r="B2042" s="26"/>
      <c r="D2042" s="28"/>
      <c r="E2042" s="16"/>
      <c r="F2042" s="28"/>
      <c r="G2042" s="16"/>
      <c r="I2042" s="16"/>
      <c r="J2042" s="16"/>
      <c r="N2042" s="16"/>
    </row>
    <row r="2043" spans="2:14" s="15" customFormat="1" x14ac:dyDescent="0.4">
      <c r="B2043" s="26"/>
      <c r="D2043" s="28"/>
      <c r="E2043" s="16"/>
      <c r="F2043" s="28"/>
      <c r="G2043" s="16"/>
      <c r="I2043" s="16"/>
      <c r="J2043" s="16"/>
      <c r="N2043" s="16"/>
    </row>
    <row r="2044" spans="2:14" s="15" customFormat="1" x14ac:dyDescent="0.4">
      <c r="B2044" s="26"/>
      <c r="D2044" s="28"/>
      <c r="E2044" s="16"/>
      <c r="F2044" s="28"/>
      <c r="G2044" s="16"/>
      <c r="I2044" s="16"/>
      <c r="J2044" s="16"/>
      <c r="N2044" s="16"/>
    </row>
    <row r="2045" spans="2:14" s="15" customFormat="1" x14ac:dyDescent="0.4">
      <c r="B2045" s="26"/>
      <c r="D2045" s="28"/>
      <c r="E2045" s="16"/>
      <c r="F2045" s="28"/>
      <c r="G2045" s="16"/>
      <c r="I2045" s="16"/>
      <c r="J2045" s="16"/>
      <c r="N2045" s="16"/>
    </row>
    <row r="2046" spans="2:14" s="15" customFormat="1" x14ac:dyDescent="0.4">
      <c r="B2046" s="26"/>
      <c r="D2046" s="28"/>
      <c r="E2046" s="16"/>
      <c r="F2046" s="28"/>
      <c r="G2046" s="16"/>
      <c r="I2046" s="16"/>
      <c r="J2046" s="16"/>
      <c r="N2046" s="16"/>
    </row>
    <row r="2047" spans="2:14" s="15" customFormat="1" x14ac:dyDescent="0.4">
      <c r="B2047" s="26"/>
      <c r="D2047" s="28"/>
      <c r="E2047" s="16"/>
      <c r="F2047" s="28"/>
      <c r="G2047" s="16"/>
      <c r="I2047" s="16"/>
      <c r="J2047" s="16"/>
      <c r="N2047" s="16"/>
    </row>
    <row r="2048" spans="2:14" s="15" customFormat="1" x14ac:dyDescent="0.4">
      <c r="B2048" s="26"/>
      <c r="D2048" s="28"/>
      <c r="E2048" s="16"/>
      <c r="F2048" s="28"/>
      <c r="G2048" s="16"/>
      <c r="I2048" s="16"/>
      <c r="J2048" s="16"/>
      <c r="N2048" s="16"/>
    </row>
    <row r="2049" spans="2:14" s="15" customFormat="1" x14ac:dyDescent="0.4">
      <c r="B2049" s="26"/>
      <c r="D2049" s="28"/>
      <c r="E2049" s="16"/>
      <c r="F2049" s="28"/>
      <c r="G2049" s="16"/>
      <c r="I2049" s="16"/>
      <c r="J2049" s="16"/>
      <c r="N2049" s="16"/>
    </row>
    <row r="2050" spans="2:14" s="15" customFormat="1" x14ac:dyDescent="0.4">
      <c r="B2050" s="26"/>
      <c r="D2050" s="28"/>
      <c r="E2050" s="16"/>
      <c r="F2050" s="28"/>
      <c r="G2050" s="16"/>
      <c r="I2050" s="16"/>
      <c r="J2050" s="16"/>
      <c r="N2050" s="16"/>
    </row>
    <row r="2051" spans="2:14" s="15" customFormat="1" x14ac:dyDescent="0.4">
      <c r="B2051" s="26"/>
      <c r="D2051" s="28"/>
      <c r="E2051" s="16"/>
      <c r="F2051" s="28"/>
      <c r="G2051" s="16"/>
      <c r="I2051" s="16"/>
      <c r="J2051" s="16"/>
      <c r="N2051" s="16"/>
    </row>
    <row r="2052" spans="2:14" s="15" customFormat="1" x14ac:dyDescent="0.4">
      <c r="B2052" s="26"/>
      <c r="D2052" s="28"/>
      <c r="E2052" s="16"/>
      <c r="F2052" s="28"/>
      <c r="G2052" s="16"/>
      <c r="I2052" s="16"/>
      <c r="J2052" s="16"/>
      <c r="N2052" s="16"/>
    </row>
    <row r="2053" spans="2:14" s="15" customFormat="1" x14ac:dyDescent="0.4">
      <c r="B2053" s="26"/>
      <c r="D2053" s="28"/>
      <c r="E2053" s="16"/>
      <c r="F2053" s="28"/>
      <c r="G2053" s="16"/>
      <c r="I2053" s="16"/>
      <c r="J2053" s="16"/>
      <c r="N2053" s="16"/>
    </row>
    <row r="2054" spans="2:14" s="15" customFormat="1" x14ac:dyDescent="0.4">
      <c r="B2054" s="26"/>
      <c r="D2054" s="28"/>
      <c r="E2054" s="16"/>
      <c r="F2054" s="28"/>
      <c r="G2054" s="16"/>
      <c r="I2054" s="16"/>
      <c r="J2054" s="16"/>
      <c r="N2054" s="16"/>
    </row>
    <row r="2055" spans="2:14" s="15" customFormat="1" x14ac:dyDescent="0.4">
      <c r="B2055" s="26"/>
      <c r="D2055" s="28"/>
      <c r="E2055" s="16"/>
      <c r="F2055" s="28"/>
      <c r="G2055" s="16"/>
      <c r="I2055" s="16"/>
      <c r="J2055" s="16"/>
      <c r="N2055" s="16"/>
    </row>
    <row r="2056" spans="2:14" s="15" customFormat="1" x14ac:dyDescent="0.4">
      <c r="B2056" s="26"/>
      <c r="D2056" s="28"/>
      <c r="E2056" s="16"/>
      <c r="F2056" s="28"/>
      <c r="G2056" s="16"/>
      <c r="I2056" s="16"/>
      <c r="J2056" s="16"/>
      <c r="N2056" s="16"/>
    </row>
    <row r="2057" spans="2:14" s="15" customFormat="1" x14ac:dyDescent="0.4">
      <c r="B2057" s="26"/>
      <c r="D2057" s="28"/>
      <c r="E2057" s="16"/>
      <c r="F2057" s="28"/>
      <c r="G2057" s="16"/>
      <c r="I2057" s="16"/>
      <c r="J2057" s="16"/>
      <c r="N2057" s="16"/>
    </row>
    <row r="2058" spans="2:14" s="15" customFormat="1" x14ac:dyDescent="0.4">
      <c r="B2058" s="26"/>
      <c r="D2058" s="28"/>
      <c r="E2058" s="16"/>
      <c r="F2058" s="28"/>
      <c r="G2058" s="16"/>
      <c r="I2058" s="16"/>
      <c r="J2058" s="16"/>
      <c r="N2058" s="16"/>
    </row>
    <row r="2059" spans="2:14" s="15" customFormat="1" x14ac:dyDescent="0.4">
      <c r="B2059" s="26"/>
      <c r="D2059" s="28"/>
      <c r="E2059" s="16"/>
      <c r="F2059" s="28"/>
      <c r="G2059" s="16"/>
      <c r="I2059" s="16"/>
      <c r="J2059" s="16"/>
      <c r="N2059" s="16"/>
    </row>
    <row r="2060" spans="2:14" s="15" customFormat="1" x14ac:dyDescent="0.4">
      <c r="B2060" s="26"/>
      <c r="D2060" s="28"/>
      <c r="E2060" s="16"/>
      <c r="F2060" s="28"/>
      <c r="G2060" s="16"/>
      <c r="I2060" s="16"/>
      <c r="J2060" s="16"/>
      <c r="N2060" s="16"/>
    </row>
    <row r="2061" spans="2:14" s="15" customFormat="1" x14ac:dyDescent="0.4">
      <c r="B2061" s="26"/>
      <c r="D2061" s="28"/>
      <c r="E2061" s="16"/>
      <c r="F2061" s="28"/>
      <c r="G2061" s="16"/>
      <c r="I2061" s="16"/>
      <c r="J2061" s="16"/>
      <c r="N2061" s="16"/>
    </row>
    <row r="2062" spans="2:14" s="15" customFormat="1" x14ac:dyDescent="0.4">
      <c r="B2062" s="26"/>
      <c r="D2062" s="28"/>
      <c r="E2062" s="16"/>
      <c r="F2062" s="28"/>
      <c r="G2062" s="16"/>
      <c r="I2062" s="16"/>
      <c r="J2062" s="16"/>
      <c r="N2062" s="16"/>
    </row>
    <row r="2063" spans="2:14" s="15" customFormat="1" x14ac:dyDescent="0.4">
      <c r="B2063" s="26"/>
      <c r="D2063" s="28"/>
      <c r="E2063" s="16"/>
      <c r="F2063" s="28"/>
      <c r="G2063" s="16"/>
      <c r="I2063" s="16"/>
      <c r="J2063" s="16"/>
      <c r="N2063" s="16"/>
    </row>
    <row r="2064" spans="2:14" s="15" customFormat="1" x14ac:dyDescent="0.4">
      <c r="B2064" s="26"/>
      <c r="D2064" s="28"/>
      <c r="E2064" s="16"/>
      <c r="F2064" s="28"/>
      <c r="G2064" s="16"/>
      <c r="I2064" s="16"/>
      <c r="J2064" s="16"/>
      <c r="N2064" s="16"/>
    </row>
    <row r="2065" spans="2:14" s="15" customFormat="1" x14ac:dyDescent="0.4">
      <c r="B2065" s="26"/>
      <c r="D2065" s="28"/>
      <c r="E2065" s="16"/>
      <c r="F2065" s="28"/>
      <c r="G2065" s="16"/>
      <c r="I2065" s="16"/>
      <c r="J2065" s="16"/>
      <c r="N2065" s="16"/>
    </row>
    <row r="2066" spans="2:14" s="15" customFormat="1" x14ac:dyDescent="0.4">
      <c r="B2066" s="26"/>
      <c r="D2066" s="28"/>
      <c r="E2066" s="16"/>
      <c r="F2066" s="28"/>
      <c r="G2066" s="16"/>
      <c r="I2066" s="16"/>
      <c r="J2066" s="16"/>
      <c r="N2066" s="16"/>
    </row>
    <row r="2067" spans="2:14" s="15" customFormat="1" x14ac:dyDescent="0.4">
      <c r="B2067" s="26"/>
      <c r="D2067" s="28"/>
      <c r="E2067" s="16"/>
      <c r="F2067" s="28"/>
      <c r="G2067" s="16"/>
      <c r="I2067" s="16"/>
      <c r="J2067" s="16"/>
      <c r="N2067" s="16"/>
    </row>
    <row r="2068" spans="2:14" s="15" customFormat="1" x14ac:dyDescent="0.4">
      <c r="B2068" s="26"/>
      <c r="D2068" s="28"/>
      <c r="E2068" s="16"/>
      <c r="F2068" s="28"/>
      <c r="G2068" s="16"/>
      <c r="I2068" s="16"/>
      <c r="J2068" s="16"/>
      <c r="N2068" s="16"/>
    </row>
    <row r="2069" spans="2:14" s="15" customFormat="1" x14ac:dyDescent="0.4">
      <c r="B2069" s="26"/>
      <c r="D2069" s="28"/>
      <c r="E2069" s="16"/>
      <c r="F2069" s="28"/>
      <c r="G2069" s="16"/>
      <c r="I2069" s="16"/>
      <c r="J2069" s="16"/>
      <c r="N2069" s="16"/>
    </row>
    <row r="2070" spans="2:14" s="15" customFormat="1" x14ac:dyDescent="0.4">
      <c r="B2070" s="26"/>
      <c r="D2070" s="28"/>
      <c r="E2070" s="16"/>
      <c r="F2070" s="28"/>
      <c r="G2070" s="16"/>
      <c r="I2070" s="16"/>
      <c r="J2070" s="16"/>
      <c r="N2070" s="16"/>
    </row>
    <row r="2071" spans="2:14" s="15" customFormat="1" x14ac:dyDescent="0.4">
      <c r="B2071" s="26"/>
      <c r="D2071" s="28"/>
      <c r="E2071" s="16"/>
      <c r="F2071" s="28"/>
      <c r="G2071" s="16"/>
      <c r="I2071" s="16"/>
      <c r="J2071" s="16"/>
      <c r="N2071" s="16"/>
    </row>
    <row r="2072" spans="2:14" s="15" customFormat="1" x14ac:dyDescent="0.4">
      <c r="B2072" s="26"/>
      <c r="D2072" s="28"/>
      <c r="E2072" s="16"/>
      <c r="F2072" s="28"/>
      <c r="G2072" s="16"/>
      <c r="I2072" s="16"/>
      <c r="J2072" s="16"/>
      <c r="N2072" s="16"/>
    </row>
    <row r="2073" spans="2:14" s="15" customFormat="1" x14ac:dyDescent="0.4">
      <c r="B2073" s="26"/>
      <c r="D2073" s="28"/>
      <c r="E2073" s="16"/>
      <c r="F2073" s="28"/>
      <c r="G2073" s="16"/>
      <c r="I2073" s="16"/>
      <c r="J2073" s="16"/>
      <c r="N2073" s="16"/>
    </row>
    <row r="2074" spans="2:14" s="15" customFormat="1" x14ac:dyDescent="0.4">
      <c r="B2074" s="26"/>
      <c r="D2074" s="28"/>
      <c r="E2074" s="16"/>
      <c r="F2074" s="28"/>
      <c r="G2074" s="16"/>
      <c r="I2074" s="16"/>
      <c r="J2074" s="16"/>
      <c r="N2074" s="16"/>
    </row>
    <row r="2075" spans="2:14" s="15" customFormat="1" x14ac:dyDescent="0.4">
      <c r="B2075" s="26"/>
      <c r="D2075" s="28"/>
      <c r="E2075" s="16"/>
      <c r="F2075" s="28"/>
      <c r="G2075" s="16"/>
      <c r="I2075" s="16"/>
      <c r="J2075" s="16"/>
      <c r="N2075" s="16"/>
    </row>
    <row r="2076" spans="2:14" s="15" customFormat="1" x14ac:dyDescent="0.4">
      <c r="B2076" s="26"/>
      <c r="D2076" s="28"/>
      <c r="E2076" s="16"/>
      <c r="F2076" s="28"/>
      <c r="G2076" s="16"/>
      <c r="I2076" s="16"/>
      <c r="J2076" s="16"/>
      <c r="N2076" s="16"/>
    </row>
    <row r="2077" spans="2:14" s="15" customFormat="1" x14ac:dyDescent="0.4">
      <c r="B2077" s="26"/>
      <c r="D2077" s="28"/>
      <c r="E2077" s="16"/>
      <c r="F2077" s="28"/>
      <c r="G2077" s="16"/>
      <c r="I2077" s="16"/>
      <c r="J2077" s="16"/>
      <c r="N2077" s="16"/>
    </row>
    <row r="2078" spans="2:14" s="15" customFormat="1" x14ac:dyDescent="0.4">
      <c r="B2078" s="26"/>
      <c r="D2078" s="28"/>
      <c r="E2078" s="16"/>
      <c r="F2078" s="28"/>
      <c r="G2078" s="16"/>
      <c r="I2078" s="16"/>
      <c r="J2078" s="16"/>
      <c r="N2078" s="16"/>
    </row>
    <row r="2079" spans="2:14" s="15" customFormat="1" x14ac:dyDescent="0.4">
      <c r="B2079" s="26"/>
      <c r="D2079" s="28"/>
      <c r="E2079" s="16"/>
      <c r="F2079" s="28"/>
      <c r="G2079" s="16"/>
      <c r="I2079" s="16"/>
      <c r="J2079" s="16"/>
      <c r="N2079" s="16"/>
    </row>
    <row r="2080" spans="2:14" s="15" customFormat="1" x14ac:dyDescent="0.4">
      <c r="B2080" s="26"/>
      <c r="D2080" s="28"/>
      <c r="E2080" s="16"/>
      <c r="F2080" s="28"/>
      <c r="G2080" s="16"/>
      <c r="I2080" s="16"/>
      <c r="J2080" s="16"/>
      <c r="N2080" s="16"/>
    </row>
    <row r="2081" spans="2:14" s="15" customFormat="1" x14ac:dyDescent="0.4">
      <c r="B2081" s="26"/>
      <c r="D2081" s="28"/>
      <c r="E2081" s="16"/>
      <c r="F2081" s="28"/>
      <c r="G2081" s="16"/>
      <c r="I2081" s="16"/>
      <c r="J2081" s="16"/>
      <c r="N2081" s="16"/>
    </row>
    <row r="2082" spans="2:14" s="15" customFormat="1" x14ac:dyDescent="0.4">
      <c r="B2082" s="26"/>
      <c r="D2082" s="28"/>
      <c r="E2082" s="16"/>
      <c r="F2082" s="28"/>
      <c r="G2082" s="16"/>
      <c r="I2082" s="16"/>
      <c r="J2082" s="16"/>
      <c r="N2082" s="16"/>
    </row>
    <row r="2083" spans="2:14" s="15" customFormat="1" x14ac:dyDescent="0.4">
      <c r="B2083" s="26"/>
      <c r="D2083" s="28"/>
      <c r="E2083" s="16"/>
      <c r="F2083" s="28"/>
      <c r="G2083" s="16"/>
      <c r="I2083" s="16"/>
      <c r="J2083" s="16"/>
      <c r="N2083" s="16"/>
    </row>
    <row r="2084" spans="2:14" s="15" customFormat="1" x14ac:dyDescent="0.4">
      <c r="B2084" s="26"/>
      <c r="D2084" s="28"/>
      <c r="E2084" s="16"/>
      <c r="F2084" s="28"/>
      <c r="G2084" s="16"/>
      <c r="I2084" s="16"/>
      <c r="J2084" s="16"/>
      <c r="N2084" s="16"/>
    </row>
    <row r="2085" spans="2:14" s="15" customFormat="1" x14ac:dyDescent="0.4">
      <c r="B2085" s="26"/>
      <c r="D2085" s="28"/>
      <c r="E2085" s="16"/>
      <c r="F2085" s="28"/>
      <c r="G2085" s="16"/>
      <c r="I2085" s="16"/>
      <c r="J2085" s="16"/>
      <c r="N2085" s="16"/>
    </row>
    <row r="2086" spans="2:14" s="15" customFormat="1" x14ac:dyDescent="0.4">
      <c r="B2086" s="26"/>
      <c r="D2086" s="28"/>
      <c r="E2086" s="16"/>
      <c r="F2086" s="28"/>
      <c r="G2086" s="16"/>
      <c r="I2086" s="16"/>
      <c r="J2086" s="16"/>
      <c r="N2086" s="16"/>
    </row>
    <row r="2087" spans="2:14" s="15" customFormat="1" x14ac:dyDescent="0.4">
      <c r="B2087" s="26"/>
      <c r="D2087" s="28"/>
      <c r="E2087" s="16"/>
      <c r="F2087" s="28"/>
      <c r="G2087" s="16"/>
      <c r="I2087" s="16"/>
      <c r="J2087" s="16"/>
      <c r="N2087" s="16"/>
    </row>
    <row r="2088" spans="2:14" s="15" customFormat="1" x14ac:dyDescent="0.4">
      <c r="B2088" s="26"/>
      <c r="D2088" s="28"/>
      <c r="E2088" s="16"/>
      <c r="F2088" s="28"/>
      <c r="G2088" s="16"/>
      <c r="I2088" s="16"/>
      <c r="J2088" s="16"/>
      <c r="N2088" s="16"/>
    </row>
    <row r="2089" spans="2:14" s="15" customFormat="1" x14ac:dyDescent="0.4">
      <c r="B2089" s="26"/>
      <c r="D2089" s="28"/>
      <c r="E2089" s="16"/>
      <c r="F2089" s="28"/>
      <c r="G2089" s="16"/>
      <c r="I2089" s="16"/>
      <c r="J2089" s="16"/>
      <c r="N2089" s="16"/>
    </row>
    <row r="2090" spans="2:14" s="15" customFormat="1" x14ac:dyDescent="0.4">
      <c r="B2090" s="26"/>
      <c r="D2090" s="28"/>
      <c r="E2090" s="16"/>
      <c r="F2090" s="28"/>
      <c r="G2090" s="16"/>
      <c r="I2090" s="16"/>
      <c r="J2090" s="16"/>
      <c r="N2090" s="16"/>
    </row>
    <row r="2091" spans="2:14" s="15" customFormat="1" x14ac:dyDescent="0.4">
      <c r="B2091" s="26"/>
      <c r="D2091" s="28"/>
      <c r="E2091" s="16"/>
      <c r="F2091" s="28"/>
      <c r="G2091" s="16"/>
      <c r="I2091" s="16"/>
      <c r="J2091" s="16"/>
      <c r="N2091" s="16"/>
    </row>
    <row r="2092" spans="2:14" s="15" customFormat="1" x14ac:dyDescent="0.4">
      <c r="B2092" s="26"/>
      <c r="D2092" s="28"/>
      <c r="E2092" s="16"/>
      <c r="F2092" s="28"/>
      <c r="G2092" s="16"/>
      <c r="I2092" s="16"/>
      <c r="J2092" s="16"/>
      <c r="N2092" s="16"/>
    </row>
    <row r="2093" spans="2:14" s="15" customFormat="1" x14ac:dyDescent="0.4">
      <c r="B2093" s="26"/>
      <c r="D2093" s="28"/>
      <c r="E2093" s="16"/>
      <c r="F2093" s="28"/>
      <c r="G2093" s="16"/>
      <c r="I2093" s="16"/>
      <c r="J2093" s="16"/>
      <c r="N2093" s="16"/>
    </row>
    <row r="2094" spans="2:14" s="15" customFormat="1" x14ac:dyDescent="0.4">
      <c r="B2094" s="26"/>
      <c r="D2094" s="28"/>
      <c r="E2094" s="16"/>
      <c r="F2094" s="28"/>
      <c r="G2094" s="16"/>
      <c r="I2094" s="16"/>
      <c r="J2094" s="16"/>
      <c r="N2094" s="16"/>
    </row>
    <row r="2095" spans="2:14" s="15" customFormat="1" x14ac:dyDescent="0.4">
      <c r="B2095" s="26"/>
      <c r="D2095" s="28"/>
      <c r="E2095" s="16"/>
      <c r="F2095" s="28"/>
      <c r="G2095" s="16"/>
      <c r="I2095" s="16"/>
      <c r="J2095" s="16"/>
      <c r="N2095" s="16"/>
    </row>
    <row r="2096" spans="2:14" s="15" customFormat="1" x14ac:dyDescent="0.4">
      <c r="B2096" s="26"/>
      <c r="D2096" s="28"/>
      <c r="E2096" s="16"/>
      <c r="F2096" s="28"/>
      <c r="G2096" s="16"/>
      <c r="I2096" s="16"/>
      <c r="J2096" s="16"/>
      <c r="N2096" s="16"/>
    </row>
    <row r="2097" spans="2:14" s="15" customFormat="1" x14ac:dyDescent="0.4">
      <c r="B2097" s="26"/>
      <c r="D2097" s="28"/>
      <c r="E2097" s="16"/>
      <c r="F2097" s="28"/>
      <c r="G2097" s="16"/>
      <c r="I2097" s="16"/>
      <c r="J2097" s="16"/>
      <c r="N2097" s="16"/>
    </row>
    <row r="2098" spans="2:14" s="15" customFormat="1" x14ac:dyDescent="0.4">
      <c r="B2098" s="26"/>
      <c r="D2098" s="28"/>
      <c r="E2098" s="16"/>
      <c r="F2098" s="28"/>
      <c r="G2098" s="16"/>
      <c r="I2098" s="16"/>
      <c r="J2098" s="16"/>
      <c r="N2098" s="16"/>
    </row>
    <row r="2099" spans="2:14" s="15" customFormat="1" x14ac:dyDescent="0.4">
      <c r="B2099" s="26"/>
      <c r="D2099" s="28"/>
      <c r="E2099" s="16"/>
      <c r="F2099" s="28"/>
      <c r="G2099" s="16"/>
      <c r="I2099" s="16"/>
      <c r="J2099" s="16"/>
      <c r="N2099" s="16"/>
    </row>
    <row r="2100" spans="2:14" s="15" customFormat="1" x14ac:dyDescent="0.4">
      <c r="B2100" s="26"/>
      <c r="D2100" s="28"/>
      <c r="E2100" s="16"/>
      <c r="F2100" s="28"/>
      <c r="G2100" s="16"/>
      <c r="I2100" s="16"/>
      <c r="J2100" s="16"/>
      <c r="N2100" s="16"/>
    </row>
    <row r="2101" spans="2:14" s="15" customFormat="1" x14ac:dyDescent="0.4">
      <c r="B2101" s="26"/>
      <c r="D2101" s="28"/>
      <c r="E2101" s="16"/>
      <c r="F2101" s="28"/>
      <c r="G2101" s="16"/>
      <c r="I2101" s="16"/>
      <c r="J2101" s="16"/>
      <c r="N2101" s="16"/>
    </row>
    <row r="2102" spans="2:14" s="15" customFormat="1" x14ac:dyDescent="0.4">
      <c r="B2102" s="26"/>
      <c r="D2102" s="28"/>
      <c r="E2102" s="16"/>
      <c r="F2102" s="28"/>
      <c r="G2102" s="16"/>
      <c r="I2102" s="16"/>
      <c r="J2102" s="16"/>
      <c r="N2102" s="16"/>
    </row>
    <row r="2103" spans="2:14" s="15" customFormat="1" x14ac:dyDescent="0.4">
      <c r="B2103" s="26"/>
      <c r="D2103" s="28"/>
      <c r="E2103" s="16"/>
      <c r="F2103" s="28"/>
      <c r="G2103" s="16"/>
      <c r="I2103" s="16"/>
      <c r="J2103" s="16"/>
      <c r="N2103" s="16"/>
    </row>
    <row r="2104" spans="2:14" s="15" customFormat="1" x14ac:dyDescent="0.4">
      <c r="B2104" s="26"/>
      <c r="D2104" s="28"/>
      <c r="E2104" s="16"/>
      <c r="F2104" s="28"/>
      <c r="G2104" s="16"/>
      <c r="I2104" s="16"/>
      <c r="J2104" s="16"/>
      <c r="N2104" s="16"/>
    </row>
    <row r="2105" spans="2:14" s="15" customFormat="1" x14ac:dyDescent="0.4">
      <c r="B2105" s="26"/>
      <c r="D2105" s="28"/>
      <c r="E2105" s="16"/>
      <c r="F2105" s="28"/>
      <c r="G2105" s="16"/>
      <c r="I2105" s="16"/>
      <c r="J2105" s="16"/>
      <c r="N2105" s="16"/>
    </row>
    <row r="2106" spans="2:14" s="15" customFormat="1" x14ac:dyDescent="0.4">
      <c r="B2106" s="26"/>
      <c r="D2106" s="28"/>
      <c r="E2106" s="16"/>
      <c r="F2106" s="28"/>
      <c r="G2106" s="16"/>
      <c r="I2106" s="16"/>
      <c r="J2106" s="16"/>
      <c r="N2106" s="16"/>
    </row>
    <row r="2107" spans="2:14" s="15" customFormat="1" x14ac:dyDescent="0.4">
      <c r="B2107" s="26"/>
      <c r="D2107" s="28"/>
      <c r="E2107" s="16"/>
      <c r="F2107" s="28"/>
      <c r="G2107" s="16"/>
      <c r="I2107" s="16"/>
      <c r="J2107" s="16"/>
      <c r="N2107" s="16"/>
    </row>
    <row r="2108" spans="2:14" s="15" customFormat="1" x14ac:dyDescent="0.4">
      <c r="B2108" s="26"/>
      <c r="D2108" s="28"/>
      <c r="E2108" s="16"/>
      <c r="F2108" s="28"/>
      <c r="G2108" s="16"/>
      <c r="I2108" s="16"/>
      <c r="J2108" s="16"/>
      <c r="N2108" s="16"/>
    </row>
    <row r="2109" spans="2:14" s="15" customFormat="1" x14ac:dyDescent="0.4">
      <c r="B2109" s="26"/>
      <c r="D2109" s="28"/>
      <c r="E2109" s="16"/>
      <c r="F2109" s="28"/>
      <c r="G2109" s="16"/>
      <c r="I2109" s="16"/>
      <c r="J2109" s="16"/>
      <c r="N2109" s="16"/>
    </row>
    <row r="2110" spans="2:14" s="15" customFormat="1" x14ac:dyDescent="0.4">
      <c r="B2110" s="26"/>
      <c r="D2110" s="28"/>
      <c r="E2110" s="16"/>
      <c r="F2110" s="28"/>
      <c r="G2110" s="16"/>
      <c r="I2110" s="16"/>
      <c r="J2110" s="16"/>
      <c r="N2110" s="16"/>
    </row>
    <row r="2111" spans="2:14" s="15" customFormat="1" x14ac:dyDescent="0.4">
      <c r="B2111" s="26"/>
      <c r="D2111" s="28"/>
      <c r="E2111" s="16"/>
      <c r="F2111" s="28"/>
      <c r="G2111" s="16"/>
      <c r="I2111" s="16"/>
      <c r="J2111" s="16"/>
      <c r="N2111" s="16"/>
    </row>
    <row r="2112" spans="2:14" s="15" customFormat="1" x14ac:dyDescent="0.4">
      <c r="B2112" s="26"/>
      <c r="D2112" s="28"/>
      <c r="E2112" s="16"/>
      <c r="F2112" s="28"/>
      <c r="G2112" s="16"/>
      <c r="I2112" s="16"/>
      <c r="J2112" s="16"/>
      <c r="N2112" s="16"/>
    </row>
    <row r="2113" spans="2:14" s="15" customFormat="1" x14ac:dyDescent="0.4">
      <c r="B2113" s="26"/>
      <c r="D2113" s="28"/>
      <c r="E2113" s="16"/>
      <c r="F2113" s="28"/>
      <c r="G2113" s="16"/>
      <c r="I2113" s="16"/>
      <c r="J2113" s="16"/>
      <c r="N2113" s="16"/>
    </row>
    <row r="2114" spans="2:14" s="15" customFormat="1" x14ac:dyDescent="0.4">
      <c r="B2114" s="26"/>
      <c r="D2114" s="28"/>
      <c r="E2114" s="16"/>
      <c r="F2114" s="28"/>
      <c r="G2114" s="16"/>
      <c r="I2114" s="16"/>
      <c r="J2114" s="16"/>
      <c r="N2114" s="16"/>
    </row>
    <row r="2115" spans="2:14" s="15" customFormat="1" x14ac:dyDescent="0.4">
      <c r="B2115" s="26"/>
      <c r="D2115" s="28"/>
      <c r="E2115" s="16"/>
      <c r="F2115" s="28"/>
      <c r="G2115" s="16"/>
      <c r="I2115" s="16"/>
      <c r="J2115" s="16"/>
      <c r="N2115" s="16"/>
    </row>
    <row r="2116" spans="2:14" s="15" customFormat="1" x14ac:dyDescent="0.4">
      <c r="B2116" s="26"/>
      <c r="D2116" s="28"/>
      <c r="E2116" s="16"/>
      <c r="F2116" s="28"/>
      <c r="G2116" s="16"/>
      <c r="I2116" s="16"/>
      <c r="J2116" s="16"/>
      <c r="N2116" s="16"/>
    </row>
    <row r="2117" spans="2:14" s="15" customFormat="1" x14ac:dyDescent="0.4">
      <c r="B2117" s="26"/>
      <c r="D2117" s="28"/>
      <c r="E2117" s="16"/>
      <c r="F2117" s="28"/>
      <c r="G2117" s="16"/>
      <c r="I2117" s="16"/>
      <c r="J2117" s="16"/>
      <c r="N2117" s="16"/>
    </row>
    <row r="2118" spans="2:14" s="15" customFormat="1" x14ac:dyDescent="0.4">
      <c r="B2118" s="26"/>
      <c r="D2118" s="28"/>
      <c r="E2118" s="16"/>
      <c r="F2118" s="28"/>
      <c r="G2118" s="16"/>
      <c r="I2118" s="16"/>
      <c r="J2118" s="16"/>
      <c r="N2118" s="16"/>
    </row>
    <row r="2119" spans="2:14" s="15" customFormat="1" x14ac:dyDescent="0.4">
      <c r="B2119" s="26"/>
      <c r="D2119" s="28"/>
      <c r="E2119" s="16"/>
      <c r="F2119" s="28"/>
      <c r="G2119" s="16"/>
      <c r="I2119" s="16"/>
      <c r="J2119" s="16"/>
      <c r="N2119" s="16"/>
    </row>
    <row r="2120" spans="2:14" s="15" customFormat="1" x14ac:dyDescent="0.4">
      <c r="B2120" s="26"/>
      <c r="D2120" s="28"/>
      <c r="E2120" s="16"/>
      <c r="F2120" s="28"/>
      <c r="G2120" s="16"/>
      <c r="I2120" s="16"/>
      <c r="J2120" s="16"/>
      <c r="N2120" s="16"/>
    </row>
    <row r="2121" spans="2:14" s="15" customFormat="1" x14ac:dyDescent="0.4">
      <c r="B2121" s="26"/>
      <c r="D2121" s="28"/>
      <c r="E2121" s="16"/>
      <c r="F2121" s="28"/>
      <c r="G2121" s="16"/>
      <c r="I2121" s="16"/>
      <c r="J2121" s="16"/>
      <c r="N2121" s="16"/>
    </row>
    <row r="2122" spans="2:14" s="15" customFormat="1" x14ac:dyDescent="0.4">
      <c r="B2122" s="26"/>
      <c r="D2122" s="28"/>
      <c r="E2122" s="16"/>
      <c r="F2122" s="28"/>
      <c r="G2122" s="16"/>
      <c r="I2122" s="16"/>
      <c r="J2122" s="16"/>
      <c r="N2122" s="16"/>
    </row>
    <row r="2123" spans="2:14" s="15" customFormat="1" x14ac:dyDescent="0.4">
      <c r="B2123" s="26"/>
      <c r="D2123" s="28"/>
      <c r="E2123" s="16"/>
      <c r="F2123" s="28"/>
      <c r="G2123" s="16"/>
      <c r="I2123" s="16"/>
      <c r="J2123" s="16"/>
      <c r="N2123" s="16"/>
    </row>
    <row r="2124" spans="2:14" s="15" customFormat="1" x14ac:dyDescent="0.4">
      <c r="B2124" s="26"/>
      <c r="D2124" s="28"/>
      <c r="E2124" s="16"/>
      <c r="F2124" s="28"/>
      <c r="G2124" s="16"/>
      <c r="I2124" s="16"/>
      <c r="J2124" s="16"/>
      <c r="N2124" s="16"/>
    </row>
    <row r="2125" spans="2:14" s="15" customFormat="1" x14ac:dyDescent="0.4">
      <c r="B2125" s="26"/>
      <c r="D2125" s="28"/>
      <c r="E2125" s="16"/>
      <c r="F2125" s="28"/>
      <c r="G2125" s="16"/>
      <c r="I2125" s="16"/>
      <c r="J2125" s="16"/>
      <c r="N2125" s="16"/>
    </row>
    <row r="2126" spans="2:14" s="15" customFormat="1" x14ac:dyDescent="0.4">
      <c r="B2126" s="26"/>
      <c r="D2126" s="28"/>
      <c r="E2126" s="16"/>
      <c r="F2126" s="28"/>
      <c r="G2126" s="16"/>
      <c r="I2126" s="16"/>
      <c r="J2126" s="16"/>
      <c r="N2126" s="16"/>
    </row>
    <row r="2127" spans="2:14" s="15" customFormat="1" x14ac:dyDescent="0.4">
      <c r="B2127" s="26"/>
      <c r="D2127" s="28"/>
      <c r="E2127" s="16"/>
      <c r="F2127" s="28"/>
      <c r="G2127" s="16"/>
      <c r="I2127" s="16"/>
      <c r="J2127" s="16"/>
      <c r="N2127" s="16"/>
    </row>
    <row r="2128" spans="2:14" s="15" customFormat="1" x14ac:dyDescent="0.4">
      <c r="B2128" s="26"/>
      <c r="D2128" s="28"/>
      <c r="E2128" s="16"/>
      <c r="F2128" s="28"/>
      <c r="G2128" s="16"/>
      <c r="I2128" s="16"/>
      <c r="J2128" s="16"/>
      <c r="N2128" s="16"/>
    </row>
    <row r="2129" spans="2:14" s="15" customFormat="1" x14ac:dyDescent="0.4">
      <c r="B2129" s="26"/>
      <c r="D2129" s="28"/>
      <c r="E2129" s="16"/>
      <c r="F2129" s="28"/>
      <c r="G2129" s="16"/>
      <c r="I2129" s="16"/>
      <c r="J2129" s="16"/>
      <c r="N2129" s="16"/>
    </row>
    <row r="2130" spans="2:14" s="15" customFormat="1" x14ac:dyDescent="0.4">
      <c r="B2130" s="26"/>
      <c r="D2130" s="28"/>
      <c r="E2130" s="16"/>
      <c r="F2130" s="28"/>
      <c r="G2130" s="16"/>
      <c r="I2130" s="16"/>
      <c r="J2130" s="16"/>
      <c r="N2130" s="16"/>
    </row>
    <row r="2131" spans="2:14" s="15" customFormat="1" x14ac:dyDescent="0.4">
      <c r="B2131" s="26"/>
      <c r="D2131" s="28"/>
      <c r="E2131" s="16"/>
      <c r="F2131" s="28"/>
      <c r="G2131" s="16"/>
      <c r="I2131" s="16"/>
      <c r="J2131" s="16"/>
      <c r="N2131" s="16"/>
    </row>
    <row r="2132" spans="2:14" s="15" customFormat="1" x14ac:dyDescent="0.4">
      <c r="B2132" s="26"/>
      <c r="D2132" s="28"/>
      <c r="E2132" s="16"/>
      <c r="F2132" s="28"/>
      <c r="G2132" s="16"/>
      <c r="I2132" s="16"/>
      <c r="J2132" s="16"/>
      <c r="N2132" s="16"/>
    </row>
    <row r="2133" spans="2:14" s="15" customFormat="1" x14ac:dyDescent="0.4">
      <c r="B2133" s="26"/>
      <c r="D2133" s="28"/>
      <c r="E2133" s="16"/>
      <c r="F2133" s="28"/>
      <c r="G2133" s="16"/>
      <c r="I2133" s="16"/>
      <c r="J2133" s="16"/>
      <c r="N2133" s="16"/>
    </row>
    <row r="2134" spans="2:14" s="15" customFormat="1" x14ac:dyDescent="0.4">
      <c r="B2134" s="26"/>
      <c r="D2134" s="28"/>
      <c r="E2134" s="16"/>
      <c r="F2134" s="28"/>
      <c r="G2134" s="16"/>
      <c r="I2134" s="16"/>
      <c r="J2134" s="16"/>
      <c r="N2134" s="16"/>
    </row>
    <row r="2135" spans="2:14" s="15" customFormat="1" x14ac:dyDescent="0.4">
      <c r="B2135" s="26"/>
      <c r="D2135" s="28"/>
      <c r="E2135" s="16"/>
      <c r="F2135" s="28"/>
      <c r="G2135" s="16"/>
      <c r="I2135" s="16"/>
      <c r="J2135" s="16"/>
      <c r="N2135" s="16"/>
    </row>
    <row r="2136" spans="2:14" s="15" customFormat="1" x14ac:dyDescent="0.4">
      <c r="B2136" s="26"/>
      <c r="D2136" s="28"/>
      <c r="E2136" s="16"/>
      <c r="F2136" s="28"/>
      <c r="G2136" s="16"/>
      <c r="I2136" s="16"/>
      <c r="J2136" s="16"/>
      <c r="N2136" s="16"/>
    </row>
    <row r="2137" spans="2:14" s="15" customFormat="1" x14ac:dyDescent="0.4">
      <c r="B2137" s="26"/>
      <c r="D2137" s="28"/>
      <c r="E2137" s="16"/>
      <c r="F2137" s="28"/>
      <c r="G2137" s="16"/>
      <c r="I2137" s="16"/>
      <c r="J2137" s="16"/>
      <c r="N2137" s="16"/>
    </row>
    <row r="2138" spans="2:14" s="15" customFormat="1" x14ac:dyDescent="0.4">
      <c r="B2138" s="26"/>
      <c r="D2138" s="28"/>
      <c r="E2138" s="16"/>
      <c r="F2138" s="28"/>
      <c r="G2138" s="16"/>
      <c r="I2138" s="16"/>
      <c r="J2138" s="16"/>
      <c r="N2138" s="16"/>
    </row>
    <row r="2139" spans="2:14" s="15" customFormat="1" x14ac:dyDescent="0.4">
      <c r="B2139" s="26"/>
      <c r="D2139" s="28"/>
      <c r="E2139" s="16"/>
      <c r="F2139" s="28"/>
      <c r="G2139" s="16"/>
      <c r="I2139" s="16"/>
      <c r="J2139" s="16"/>
      <c r="N2139" s="16"/>
    </row>
    <row r="2140" spans="2:14" s="15" customFormat="1" x14ac:dyDescent="0.4">
      <c r="B2140" s="26"/>
      <c r="D2140" s="28"/>
      <c r="E2140" s="16"/>
      <c r="F2140" s="28"/>
      <c r="G2140" s="16"/>
      <c r="I2140" s="16"/>
      <c r="J2140" s="16"/>
      <c r="N2140" s="16"/>
    </row>
    <row r="2141" spans="2:14" s="15" customFormat="1" x14ac:dyDescent="0.4">
      <c r="B2141" s="26"/>
      <c r="D2141" s="28"/>
      <c r="E2141" s="16"/>
      <c r="F2141" s="28"/>
      <c r="G2141" s="16"/>
      <c r="I2141" s="16"/>
      <c r="J2141" s="16"/>
      <c r="N2141" s="16"/>
    </row>
    <row r="2142" spans="2:14" s="15" customFormat="1" x14ac:dyDescent="0.4">
      <c r="B2142" s="26"/>
      <c r="D2142" s="28"/>
      <c r="E2142" s="16"/>
      <c r="F2142" s="28"/>
      <c r="G2142" s="16"/>
      <c r="I2142" s="16"/>
      <c r="J2142" s="16"/>
      <c r="N2142" s="16"/>
    </row>
    <row r="2143" spans="2:14" s="15" customFormat="1" x14ac:dyDescent="0.4">
      <c r="B2143" s="26"/>
      <c r="D2143" s="28"/>
      <c r="E2143" s="16"/>
      <c r="F2143" s="28"/>
      <c r="G2143" s="16"/>
      <c r="I2143" s="16"/>
      <c r="J2143" s="16"/>
      <c r="N2143" s="16"/>
    </row>
    <row r="2144" spans="2:14" s="15" customFormat="1" x14ac:dyDescent="0.4">
      <c r="B2144" s="26"/>
      <c r="D2144" s="28"/>
      <c r="E2144" s="16"/>
      <c r="F2144" s="28"/>
      <c r="G2144" s="16"/>
      <c r="I2144" s="16"/>
      <c r="J2144" s="16"/>
      <c r="N2144" s="16"/>
    </row>
    <row r="2145" spans="2:14" s="15" customFormat="1" x14ac:dyDescent="0.4">
      <c r="B2145" s="26"/>
      <c r="D2145" s="28"/>
      <c r="E2145" s="16"/>
      <c r="F2145" s="28"/>
      <c r="G2145" s="16"/>
      <c r="I2145" s="16"/>
      <c r="J2145" s="16"/>
      <c r="N2145" s="16"/>
    </row>
    <row r="2146" spans="2:14" s="15" customFormat="1" x14ac:dyDescent="0.4">
      <c r="B2146" s="26"/>
      <c r="D2146" s="28"/>
      <c r="E2146" s="16"/>
      <c r="F2146" s="28"/>
      <c r="G2146" s="16"/>
      <c r="I2146" s="16"/>
      <c r="J2146" s="16"/>
      <c r="N2146" s="16"/>
    </row>
    <row r="2147" spans="2:14" s="15" customFormat="1" x14ac:dyDescent="0.4">
      <c r="B2147" s="26"/>
      <c r="D2147" s="28"/>
      <c r="E2147" s="16"/>
      <c r="F2147" s="28"/>
      <c r="G2147" s="16"/>
      <c r="I2147" s="16"/>
      <c r="J2147" s="16"/>
      <c r="N2147" s="16"/>
    </row>
    <row r="2148" spans="2:14" s="15" customFormat="1" x14ac:dyDescent="0.4">
      <c r="B2148" s="26"/>
      <c r="D2148" s="28"/>
      <c r="E2148" s="16"/>
      <c r="F2148" s="28"/>
      <c r="G2148" s="16"/>
      <c r="I2148" s="16"/>
      <c r="J2148" s="16"/>
      <c r="N2148" s="16"/>
    </row>
    <row r="2149" spans="2:14" s="15" customFormat="1" x14ac:dyDescent="0.4">
      <c r="B2149" s="26"/>
      <c r="D2149" s="28"/>
      <c r="E2149" s="16"/>
      <c r="F2149" s="28"/>
      <c r="G2149" s="16"/>
      <c r="I2149" s="16"/>
      <c r="J2149" s="16"/>
      <c r="N2149" s="16"/>
    </row>
    <row r="2150" spans="2:14" s="15" customFormat="1" x14ac:dyDescent="0.4">
      <c r="B2150" s="26"/>
      <c r="D2150" s="28"/>
      <c r="E2150" s="16"/>
      <c r="F2150" s="28"/>
      <c r="G2150" s="16"/>
      <c r="I2150" s="16"/>
      <c r="J2150" s="16"/>
      <c r="N2150" s="16"/>
    </row>
    <row r="2151" spans="2:14" s="15" customFormat="1" x14ac:dyDescent="0.4">
      <c r="B2151" s="26"/>
      <c r="D2151" s="28"/>
      <c r="E2151" s="16"/>
      <c r="F2151" s="28"/>
      <c r="G2151" s="16"/>
      <c r="I2151" s="16"/>
      <c r="J2151" s="16"/>
      <c r="N2151" s="16"/>
    </row>
    <row r="2152" spans="2:14" s="15" customFormat="1" x14ac:dyDescent="0.4">
      <c r="B2152" s="26"/>
      <c r="D2152" s="28"/>
      <c r="E2152" s="16"/>
      <c r="F2152" s="28"/>
      <c r="G2152" s="16"/>
      <c r="I2152" s="16"/>
      <c r="J2152" s="16"/>
      <c r="N2152" s="16"/>
    </row>
    <row r="2153" spans="2:14" s="15" customFormat="1" x14ac:dyDescent="0.4">
      <c r="B2153" s="26"/>
      <c r="D2153" s="28"/>
      <c r="E2153" s="16"/>
      <c r="F2153" s="28"/>
      <c r="G2153" s="16"/>
      <c r="I2153" s="16"/>
      <c r="J2153" s="16"/>
      <c r="N2153" s="16"/>
    </row>
    <row r="2154" spans="2:14" s="15" customFormat="1" x14ac:dyDescent="0.4">
      <c r="B2154" s="26"/>
      <c r="D2154" s="28"/>
      <c r="E2154" s="16"/>
      <c r="F2154" s="28"/>
      <c r="G2154" s="16"/>
      <c r="I2154" s="16"/>
      <c r="J2154" s="16"/>
      <c r="N2154" s="16"/>
    </row>
    <row r="2155" spans="2:14" s="15" customFormat="1" x14ac:dyDescent="0.4">
      <c r="B2155" s="26"/>
      <c r="D2155" s="28"/>
      <c r="E2155" s="16"/>
      <c r="F2155" s="28"/>
      <c r="G2155" s="16"/>
      <c r="I2155" s="16"/>
      <c r="J2155" s="16"/>
      <c r="N2155" s="16"/>
    </row>
    <row r="2156" spans="2:14" s="15" customFormat="1" x14ac:dyDescent="0.4">
      <c r="B2156" s="26"/>
      <c r="D2156" s="28"/>
      <c r="E2156" s="16"/>
      <c r="F2156" s="28"/>
      <c r="G2156" s="16"/>
      <c r="I2156" s="16"/>
      <c r="J2156" s="16"/>
      <c r="N2156" s="16"/>
    </row>
    <row r="2157" spans="2:14" s="15" customFormat="1" x14ac:dyDescent="0.4">
      <c r="B2157" s="26"/>
      <c r="D2157" s="28"/>
      <c r="E2157" s="16"/>
      <c r="F2157" s="28"/>
      <c r="G2157" s="16"/>
      <c r="I2157" s="16"/>
      <c r="J2157" s="16"/>
      <c r="N2157" s="16"/>
    </row>
    <row r="2158" spans="2:14" s="15" customFormat="1" x14ac:dyDescent="0.4">
      <c r="B2158" s="26"/>
      <c r="D2158" s="28"/>
      <c r="E2158" s="16"/>
      <c r="F2158" s="28"/>
      <c r="G2158" s="16"/>
      <c r="I2158" s="16"/>
      <c r="J2158" s="16"/>
      <c r="N2158" s="16"/>
    </row>
    <row r="2159" spans="2:14" s="15" customFormat="1" x14ac:dyDescent="0.4">
      <c r="B2159" s="26"/>
      <c r="D2159" s="28"/>
      <c r="E2159" s="16"/>
      <c r="F2159" s="28"/>
      <c r="G2159" s="16"/>
      <c r="I2159" s="16"/>
      <c r="J2159" s="16"/>
      <c r="N2159" s="16"/>
    </row>
    <row r="2160" spans="2:14" s="15" customFormat="1" x14ac:dyDescent="0.4">
      <c r="B2160" s="26"/>
      <c r="D2160" s="28"/>
      <c r="E2160" s="16"/>
      <c r="F2160" s="28"/>
      <c r="G2160" s="16"/>
      <c r="I2160" s="16"/>
      <c r="J2160" s="16"/>
      <c r="N2160" s="16"/>
    </row>
    <row r="2161" spans="2:14" s="15" customFormat="1" x14ac:dyDescent="0.4">
      <c r="B2161" s="26"/>
      <c r="D2161" s="28"/>
      <c r="E2161" s="16"/>
      <c r="F2161" s="28"/>
      <c r="G2161" s="16"/>
      <c r="I2161" s="16"/>
      <c r="J2161" s="16"/>
      <c r="N2161" s="16"/>
    </row>
    <row r="2162" spans="2:14" s="15" customFormat="1" x14ac:dyDescent="0.4">
      <c r="B2162" s="26"/>
      <c r="D2162" s="28"/>
      <c r="E2162" s="16"/>
      <c r="F2162" s="28"/>
      <c r="G2162" s="16"/>
      <c r="I2162" s="16"/>
      <c r="J2162" s="16"/>
      <c r="N2162" s="16"/>
    </row>
    <row r="2163" spans="2:14" s="15" customFormat="1" x14ac:dyDescent="0.4">
      <c r="B2163" s="26"/>
      <c r="D2163" s="28"/>
      <c r="E2163" s="16"/>
      <c r="F2163" s="28"/>
      <c r="G2163" s="16"/>
      <c r="I2163" s="16"/>
      <c r="J2163" s="16"/>
      <c r="N2163" s="16"/>
    </row>
    <row r="2164" spans="2:14" s="15" customFormat="1" x14ac:dyDescent="0.4">
      <c r="B2164" s="26"/>
      <c r="D2164" s="28"/>
      <c r="E2164" s="16"/>
      <c r="F2164" s="28"/>
      <c r="G2164" s="16"/>
      <c r="I2164" s="16"/>
      <c r="J2164" s="16"/>
      <c r="N2164" s="16"/>
    </row>
    <row r="2165" spans="2:14" s="15" customFormat="1" x14ac:dyDescent="0.4">
      <c r="B2165" s="26"/>
      <c r="D2165" s="28"/>
      <c r="E2165" s="16"/>
      <c r="F2165" s="28"/>
      <c r="G2165" s="16"/>
      <c r="I2165" s="16"/>
      <c r="J2165" s="16"/>
      <c r="N2165" s="16"/>
    </row>
    <row r="2166" spans="2:14" s="15" customFormat="1" x14ac:dyDescent="0.4">
      <c r="B2166" s="26"/>
      <c r="D2166" s="28"/>
      <c r="E2166" s="16"/>
      <c r="F2166" s="28"/>
      <c r="G2166" s="16"/>
      <c r="I2166" s="16"/>
      <c r="J2166" s="16"/>
      <c r="N2166" s="16"/>
    </row>
    <row r="2167" spans="2:14" s="15" customFormat="1" x14ac:dyDescent="0.4">
      <c r="B2167" s="26"/>
      <c r="D2167" s="28"/>
      <c r="E2167" s="16"/>
      <c r="F2167" s="28"/>
      <c r="G2167" s="16"/>
      <c r="I2167" s="16"/>
      <c r="J2167" s="16"/>
      <c r="N2167" s="16"/>
    </row>
    <row r="2168" spans="2:14" s="15" customFormat="1" x14ac:dyDescent="0.4">
      <c r="B2168" s="26"/>
      <c r="D2168" s="28"/>
      <c r="E2168" s="16"/>
      <c r="F2168" s="28"/>
      <c r="G2168" s="16"/>
      <c r="I2168" s="16"/>
      <c r="J2168" s="16"/>
      <c r="N2168" s="16"/>
    </row>
    <row r="2169" spans="2:14" s="15" customFormat="1" x14ac:dyDescent="0.4">
      <c r="B2169" s="26"/>
      <c r="D2169" s="28"/>
      <c r="E2169" s="16"/>
      <c r="F2169" s="28"/>
      <c r="G2169" s="16"/>
      <c r="I2169" s="16"/>
      <c r="J2169" s="16"/>
      <c r="N2169" s="16"/>
    </row>
    <row r="2170" spans="2:14" s="15" customFormat="1" x14ac:dyDescent="0.4">
      <c r="B2170" s="26"/>
      <c r="D2170" s="28"/>
      <c r="E2170" s="16"/>
      <c r="F2170" s="28"/>
      <c r="G2170" s="16"/>
      <c r="I2170" s="16"/>
      <c r="J2170" s="16"/>
      <c r="N2170" s="16"/>
    </row>
    <row r="2171" spans="2:14" s="15" customFormat="1" x14ac:dyDescent="0.4">
      <c r="B2171" s="26"/>
      <c r="D2171" s="28"/>
      <c r="E2171" s="16"/>
      <c r="F2171" s="28"/>
      <c r="G2171" s="16"/>
      <c r="I2171" s="16"/>
      <c r="J2171" s="16"/>
      <c r="N2171" s="16"/>
    </row>
    <row r="2172" spans="2:14" s="15" customFormat="1" x14ac:dyDescent="0.4">
      <c r="B2172" s="26"/>
      <c r="D2172" s="28"/>
      <c r="E2172" s="16"/>
      <c r="F2172" s="28"/>
      <c r="G2172" s="16"/>
      <c r="I2172" s="16"/>
      <c r="J2172" s="16"/>
      <c r="N2172" s="16"/>
    </row>
    <row r="2173" spans="2:14" s="15" customFormat="1" x14ac:dyDescent="0.4">
      <c r="B2173" s="26"/>
      <c r="D2173" s="28"/>
      <c r="E2173" s="16"/>
      <c r="F2173" s="28"/>
      <c r="G2173" s="16"/>
      <c r="I2173" s="16"/>
      <c r="J2173" s="16"/>
      <c r="N2173" s="16"/>
    </row>
    <row r="2174" spans="2:14" s="15" customFormat="1" x14ac:dyDescent="0.4">
      <c r="B2174" s="26"/>
      <c r="D2174" s="28"/>
      <c r="E2174" s="16"/>
      <c r="F2174" s="28"/>
      <c r="G2174" s="16"/>
      <c r="I2174" s="16"/>
      <c r="J2174" s="16"/>
      <c r="N2174" s="16"/>
    </row>
    <row r="2175" spans="2:14" s="15" customFormat="1" x14ac:dyDescent="0.4">
      <c r="B2175" s="26"/>
      <c r="D2175" s="28"/>
      <c r="E2175" s="16"/>
      <c r="F2175" s="28"/>
      <c r="G2175" s="16"/>
      <c r="I2175" s="16"/>
      <c r="J2175" s="16"/>
      <c r="N2175" s="16"/>
    </row>
    <row r="2176" spans="2:14" s="15" customFormat="1" x14ac:dyDescent="0.4">
      <c r="B2176" s="26"/>
      <c r="D2176" s="28"/>
      <c r="E2176" s="16"/>
      <c r="F2176" s="28"/>
      <c r="G2176" s="16"/>
      <c r="I2176" s="16"/>
      <c r="J2176" s="16"/>
      <c r="N2176" s="16"/>
    </row>
    <row r="2177" spans="2:14" s="15" customFormat="1" x14ac:dyDescent="0.4">
      <c r="B2177" s="26"/>
      <c r="D2177" s="28"/>
      <c r="E2177" s="16"/>
      <c r="F2177" s="28"/>
      <c r="G2177" s="16"/>
      <c r="I2177" s="16"/>
      <c r="J2177" s="16"/>
      <c r="N2177" s="16"/>
    </row>
    <row r="2178" spans="2:14" s="15" customFormat="1" x14ac:dyDescent="0.4">
      <c r="B2178" s="26"/>
      <c r="D2178" s="28"/>
      <c r="E2178" s="16"/>
      <c r="F2178" s="28"/>
      <c r="G2178" s="16"/>
      <c r="I2178" s="16"/>
      <c r="J2178" s="16"/>
      <c r="N2178" s="16"/>
    </row>
    <row r="2179" spans="2:14" s="15" customFormat="1" x14ac:dyDescent="0.4">
      <c r="B2179" s="26"/>
      <c r="D2179" s="28"/>
      <c r="E2179" s="16"/>
      <c r="F2179" s="28"/>
      <c r="G2179" s="16"/>
      <c r="I2179" s="16"/>
      <c r="J2179" s="16"/>
      <c r="N2179" s="16"/>
    </row>
    <row r="2180" spans="2:14" s="15" customFormat="1" x14ac:dyDescent="0.4">
      <c r="B2180" s="26"/>
      <c r="D2180" s="28"/>
      <c r="E2180" s="16"/>
      <c r="F2180" s="28"/>
      <c r="G2180" s="16"/>
      <c r="I2180" s="16"/>
      <c r="J2180" s="16"/>
      <c r="N2180" s="16"/>
    </row>
    <row r="2181" spans="2:14" s="15" customFormat="1" x14ac:dyDescent="0.4">
      <c r="B2181" s="26"/>
      <c r="D2181" s="28"/>
      <c r="E2181" s="16"/>
      <c r="F2181" s="28"/>
      <c r="G2181" s="16"/>
      <c r="I2181" s="16"/>
      <c r="J2181" s="16"/>
      <c r="N2181" s="16"/>
    </row>
    <row r="2182" spans="2:14" s="15" customFormat="1" x14ac:dyDescent="0.4">
      <c r="B2182" s="26"/>
      <c r="D2182" s="28"/>
      <c r="E2182" s="16"/>
      <c r="F2182" s="28"/>
      <c r="G2182" s="16"/>
      <c r="I2182" s="16"/>
      <c r="J2182" s="16"/>
      <c r="N2182" s="16"/>
    </row>
    <row r="2183" spans="2:14" s="15" customFormat="1" x14ac:dyDescent="0.4">
      <c r="B2183" s="26"/>
      <c r="D2183" s="28"/>
      <c r="E2183" s="16"/>
      <c r="F2183" s="28"/>
      <c r="G2183" s="16"/>
      <c r="I2183" s="16"/>
      <c r="J2183" s="16"/>
      <c r="N2183" s="16"/>
    </row>
    <row r="2184" spans="2:14" s="15" customFormat="1" x14ac:dyDescent="0.4">
      <c r="B2184" s="26"/>
      <c r="D2184" s="28"/>
      <c r="E2184" s="16"/>
      <c r="F2184" s="28"/>
      <c r="G2184" s="16"/>
      <c r="I2184" s="16"/>
      <c r="J2184" s="16"/>
      <c r="N2184" s="16"/>
    </row>
    <row r="2185" spans="2:14" s="15" customFormat="1" x14ac:dyDescent="0.4">
      <c r="B2185" s="26"/>
      <c r="D2185" s="28"/>
      <c r="E2185" s="16"/>
      <c r="F2185" s="28"/>
      <c r="G2185" s="16"/>
      <c r="I2185" s="16"/>
      <c r="J2185" s="16"/>
      <c r="N2185" s="16"/>
    </row>
    <row r="2186" spans="2:14" s="15" customFormat="1" x14ac:dyDescent="0.4">
      <c r="B2186" s="26"/>
      <c r="D2186" s="28"/>
      <c r="E2186" s="16"/>
      <c r="F2186" s="28"/>
      <c r="G2186" s="16"/>
      <c r="I2186" s="16"/>
      <c r="J2186" s="16"/>
      <c r="N2186" s="16"/>
    </row>
    <row r="2187" spans="2:14" s="15" customFormat="1" x14ac:dyDescent="0.4">
      <c r="B2187" s="26"/>
      <c r="D2187" s="28"/>
      <c r="E2187" s="16"/>
      <c r="F2187" s="28"/>
      <c r="G2187" s="16"/>
      <c r="I2187" s="16"/>
      <c r="J2187" s="16"/>
      <c r="N2187" s="16"/>
    </row>
    <row r="2188" spans="2:14" s="15" customFormat="1" x14ac:dyDescent="0.4">
      <c r="B2188" s="26"/>
      <c r="D2188" s="28"/>
      <c r="E2188" s="16"/>
      <c r="F2188" s="28"/>
      <c r="G2188" s="16"/>
      <c r="I2188" s="16"/>
      <c r="J2188" s="16"/>
      <c r="N2188" s="16"/>
    </row>
    <row r="2189" spans="2:14" s="15" customFormat="1" x14ac:dyDescent="0.4">
      <c r="B2189" s="26"/>
      <c r="D2189" s="28"/>
      <c r="E2189" s="16"/>
      <c r="F2189" s="28"/>
      <c r="G2189" s="16"/>
      <c r="I2189" s="16"/>
      <c r="J2189" s="16"/>
      <c r="N2189" s="16"/>
    </row>
    <row r="2190" spans="2:14" s="15" customFormat="1" x14ac:dyDescent="0.4">
      <c r="B2190" s="26"/>
      <c r="D2190" s="28"/>
      <c r="E2190" s="16"/>
      <c r="F2190" s="28"/>
      <c r="G2190" s="16"/>
      <c r="I2190" s="16"/>
      <c r="J2190" s="16"/>
      <c r="N2190" s="16"/>
    </row>
    <row r="2191" spans="2:14" s="15" customFormat="1" x14ac:dyDescent="0.4">
      <c r="B2191" s="26"/>
      <c r="D2191" s="28"/>
      <c r="E2191" s="16"/>
      <c r="F2191" s="28"/>
      <c r="G2191" s="16"/>
      <c r="I2191" s="16"/>
      <c r="J2191" s="16"/>
      <c r="N2191" s="16"/>
    </row>
    <row r="2192" spans="2:14" s="15" customFormat="1" x14ac:dyDescent="0.4">
      <c r="B2192" s="26"/>
      <c r="D2192" s="28"/>
      <c r="E2192" s="16"/>
      <c r="F2192" s="28"/>
      <c r="G2192" s="16"/>
      <c r="I2192" s="16"/>
      <c r="J2192" s="16"/>
      <c r="N2192" s="16"/>
    </row>
    <row r="2193" spans="2:14" s="15" customFormat="1" x14ac:dyDescent="0.4">
      <c r="B2193" s="26"/>
      <c r="D2193" s="28"/>
      <c r="E2193" s="16"/>
      <c r="F2193" s="28"/>
      <c r="G2193" s="16"/>
      <c r="I2193" s="16"/>
      <c r="J2193" s="16"/>
      <c r="N2193" s="16"/>
    </row>
    <row r="2194" spans="2:14" s="15" customFormat="1" x14ac:dyDescent="0.4">
      <c r="B2194" s="26"/>
      <c r="D2194" s="28"/>
      <c r="E2194" s="16"/>
      <c r="F2194" s="28"/>
      <c r="G2194" s="16"/>
      <c r="I2194" s="16"/>
      <c r="J2194" s="16"/>
      <c r="N2194" s="16"/>
    </row>
    <row r="2195" spans="2:14" s="15" customFormat="1" x14ac:dyDescent="0.4">
      <c r="B2195" s="26"/>
      <c r="D2195" s="28"/>
      <c r="E2195" s="16"/>
      <c r="F2195" s="28"/>
      <c r="G2195" s="16"/>
      <c r="I2195" s="16"/>
      <c r="J2195" s="16"/>
      <c r="N2195" s="16"/>
    </row>
    <row r="2196" spans="2:14" s="15" customFormat="1" x14ac:dyDescent="0.4">
      <c r="B2196" s="26"/>
      <c r="D2196" s="28"/>
      <c r="E2196" s="16"/>
      <c r="F2196" s="28"/>
      <c r="G2196" s="16"/>
      <c r="I2196" s="16"/>
      <c r="J2196" s="16"/>
      <c r="N2196" s="16"/>
    </row>
    <row r="2197" spans="2:14" s="15" customFormat="1" x14ac:dyDescent="0.4">
      <c r="B2197" s="26"/>
      <c r="D2197" s="28"/>
      <c r="E2197" s="16"/>
      <c r="F2197" s="28"/>
      <c r="G2197" s="16"/>
      <c r="I2197" s="16"/>
      <c r="J2197" s="16"/>
      <c r="N2197" s="16"/>
    </row>
    <row r="2198" spans="2:14" s="15" customFormat="1" x14ac:dyDescent="0.4">
      <c r="B2198" s="26"/>
      <c r="D2198" s="28"/>
      <c r="E2198" s="16"/>
      <c r="F2198" s="28"/>
      <c r="G2198" s="16"/>
      <c r="I2198" s="16"/>
      <c r="J2198" s="16"/>
      <c r="N2198" s="16"/>
    </row>
    <row r="2199" spans="2:14" s="15" customFormat="1" x14ac:dyDescent="0.4">
      <c r="B2199" s="26"/>
      <c r="D2199" s="28"/>
      <c r="E2199" s="16"/>
      <c r="F2199" s="28"/>
      <c r="G2199" s="16"/>
      <c r="I2199" s="16"/>
      <c r="J2199" s="16"/>
      <c r="N2199" s="16"/>
    </row>
    <row r="2200" spans="2:14" s="15" customFormat="1" x14ac:dyDescent="0.4">
      <c r="B2200" s="26"/>
      <c r="D2200" s="28"/>
      <c r="E2200" s="16"/>
      <c r="F2200" s="28"/>
      <c r="G2200" s="16"/>
      <c r="I2200" s="16"/>
      <c r="J2200" s="16"/>
      <c r="N2200" s="16"/>
    </row>
    <row r="2201" spans="2:14" s="15" customFormat="1" x14ac:dyDescent="0.4">
      <c r="B2201" s="26"/>
      <c r="D2201" s="28"/>
      <c r="E2201" s="16"/>
      <c r="F2201" s="28"/>
      <c r="G2201" s="16"/>
      <c r="I2201" s="16"/>
      <c r="J2201" s="16"/>
      <c r="N2201" s="16"/>
    </row>
    <row r="2202" spans="2:14" s="15" customFormat="1" x14ac:dyDescent="0.4">
      <c r="B2202" s="26"/>
      <c r="D2202" s="28"/>
      <c r="E2202" s="16"/>
      <c r="F2202" s="28"/>
      <c r="G2202" s="16"/>
      <c r="I2202" s="16"/>
      <c r="J2202" s="16"/>
      <c r="N2202" s="16"/>
    </row>
    <row r="2203" spans="2:14" s="15" customFormat="1" x14ac:dyDescent="0.4">
      <c r="B2203" s="26"/>
      <c r="D2203" s="28"/>
      <c r="E2203" s="16"/>
      <c r="F2203" s="28"/>
      <c r="G2203" s="16"/>
      <c r="I2203" s="16"/>
      <c r="J2203" s="16"/>
      <c r="N2203" s="16"/>
    </row>
    <row r="2204" spans="2:14" s="15" customFormat="1" x14ac:dyDescent="0.4">
      <c r="B2204" s="26"/>
      <c r="D2204" s="28"/>
      <c r="E2204" s="16"/>
      <c r="F2204" s="28"/>
      <c r="G2204" s="16"/>
      <c r="I2204" s="16"/>
      <c r="J2204" s="16"/>
      <c r="N2204" s="16"/>
    </row>
    <row r="2205" spans="2:14" s="15" customFormat="1" x14ac:dyDescent="0.4">
      <c r="B2205" s="26"/>
      <c r="D2205" s="28"/>
      <c r="E2205" s="16"/>
      <c r="F2205" s="28"/>
      <c r="G2205" s="16"/>
      <c r="I2205" s="16"/>
      <c r="J2205" s="16"/>
      <c r="N2205" s="16"/>
    </row>
    <row r="2206" spans="2:14" s="15" customFormat="1" x14ac:dyDescent="0.4">
      <c r="B2206" s="26"/>
      <c r="D2206" s="28"/>
      <c r="E2206" s="16"/>
      <c r="F2206" s="28"/>
      <c r="G2206" s="16"/>
      <c r="I2206" s="16"/>
      <c r="J2206" s="16"/>
      <c r="N2206" s="16"/>
    </row>
    <row r="2207" spans="2:14" s="15" customFormat="1" x14ac:dyDescent="0.4">
      <c r="B2207" s="26"/>
      <c r="D2207" s="28"/>
      <c r="E2207" s="16"/>
      <c r="F2207" s="28"/>
      <c r="G2207" s="16"/>
      <c r="I2207" s="16"/>
      <c r="J2207" s="16"/>
      <c r="N2207" s="16"/>
    </row>
    <row r="2208" spans="2:14" s="15" customFormat="1" x14ac:dyDescent="0.4">
      <c r="B2208" s="26"/>
      <c r="D2208" s="28"/>
      <c r="E2208" s="16"/>
      <c r="F2208" s="28"/>
      <c r="G2208" s="16"/>
      <c r="I2208" s="16"/>
      <c r="J2208" s="16"/>
      <c r="N2208" s="16"/>
    </row>
    <row r="2209" spans="2:14" s="15" customFormat="1" x14ac:dyDescent="0.4">
      <c r="B2209" s="26"/>
      <c r="D2209" s="28"/>
      <c r="E2209" s="16"/>
      <c r="F2209" s="28"/>
      <c r="G2209" s="16"/>
      <c r="I2209" s="16"/>
      <c r="J2209" s="16"/>
      <c r="N2209" s="16"/>
    </row>
    <row r="2210" spans="2:14" s="15" customFormat="1" x14ac:dyDescent="0.4">
      <c r="B2210" s="26"/>
      <c r="D2210" s="28"/>
      <c r="E2210" s="16"/>
      <c r="F2210" s="28"/>
      <c r="G2210" s="16"/>
      <c r="I2210" s="16"/>
      <c r="J2210" s="16"/>
      <c r="N2210" s="16"/>
    </row>
    <row r="2211" spans="2:14" s="15" customFormat="1" x14ac:dyDescent="0.4">
      <c r="B2211" s="26"/>
      <c r="D2211" s="28"/>
      <c r="E2211" s="16"/>
      <c r="F2211" s="28"/>
      <c r="G2211" s="16"/>
      <c r="I2211" s="16"/>
      <c r="J2211" s="16"/>
      <c r="N2211" s="16"/>
    </row>
    <row r="2212" spans="2:14" s="15" customFormat="1" x14ac:dyDescent="0.4">
      <c r="B2212" s="26"/>
      <c r="D2212" s="28"/>
      <c r="E2212" s="16"/>
      <c r="F2212" s="28"/>
      <c r="G2212" s="16"/>
      <c r="I2212" s="16"/>
      <c r="J2212" s="16"/>
      <c r="N2212" s="16"/>
    </row>
    <row r="2213" spans="2:14" s="15" customFormat="1" x14ac:dyDescent="0.4">
      <c r="B2213" s="26"/>
      <c r="D2213" s="28"/>
      <c r="E2213" s="16"/>
      <c r="F2213" s="28"/>
      <c r="G2213" s="16"/>
      <c r="I2213" s="16"/>
      <c r="J2213" s="16"/>
      <c r="N2213" s="16"/>
    </row>
    <row r="2214" spans="2:14" s="15" customFormat="1" x14ac:dyDescent="0.4">
      <c r="B2214" s="26"/>
      <c r="D2214" s="28"/>
      <c r="E2214" s="16"/>
      <c r="F2214" s="28"/>
      <c r="G2214" s="16"/>
      <c r="I2214" s="16"/>
      <c r="J2214" s="16"/>
      <c r="N2214" s="16"/>
    </row>
    <row r="2215" spans="2:14" s="15" customFormat="1" x14ac:dyDescent="0.4">
      <c r="B2215" s="26"/>
      <c r="D2215" s="28"/>
      <c r="E2215" s="16"/>
      <c r="F2215" s="28"/>
      <c r="G2215" s="16"/>
      <c r="I2215" s="16"/>
      <c r="J2215" s="16"/>
      <c r="N2215" s="16"/>
    </row>
    <row r="2216" spans="2:14" s="15" customFormat="1" x14ac:dyDescent="0.4">
      <c r="B2216" s="26"/>
      <c r="D2216" s="28"/>
      <c r="E2216" s="16"/>
      <c r="F2216" s="28"/>
      <c r="G2216" s="16"/>
      <c r="I2216" s="16"/>
      <c r="J2216" s="16"/>
      <c r="N2216" s="16"/>
    </row>
    <row r="2217" spans="2:14" s="15" customFormat="1" x14ac:dyDescent="0.4">
      <c r="B2217" s="26"/>
      <c r="D2217" s="28"/>
      <c r="E2217" s="16"/>
      <c r="F2217" s="28"/>
      <c r="G2217" s="16"/>
      <c r="I2217" s="16"/>
      <c r="J2217" s="16"/>
      <c r="N2217" s="16"/>
    </row>
    <row r="2218" spans="2:14" s="15" customFormat="1" x14ac:dyDescent="0.4">
      <c r="B2218" s="26"/>
      <c r="D2218" s="28"/>
      <c r="E2218" s="16"/>
      <c r="F2218" s="28"/>
      <c r="G2218" s="16"/>
      <c r="I2218" s="16"/>
      <c r="J2218" s="16"/>
      <c r="N2218" s="16"/>
    </row>
    <row r="2219" spans="2:14" s="15" customFormat="1" x14ac:dyDescent="0.4">
      <c r="B2219" s="26"/>
      <c r="D2219" s="28"/>
      <c r="E2219" s="16"/>
      <c r="F2219" s="28"/>
      <c r="G2219" s="16"/>
      <c r="I2219" s="16"/>
      <c r="J2219" s="16"/>
      <c r="N2219" s="16"/>
    </row>
    <row r="2220" spans="2:14" s="15" customFormat="1" x14ac:dyDescent="0.4">
      <c r="B2220" s="26"/>
      <c r="D2220" s="28"/>
      <c r="E2220" s="16"/>
      <c r="F2220" s="28"/>
      <c r="G2220" s="16"/>
      <c r="I2220" s="16"/>
      <c r="J2220" s="16"/>
      <c r="N2220" s="16"/>
    </row>
    <row r="2221" spans="2:14" s="15" customFormat="1" x14ac:dyDescent="0.4">
      <c r="B2221" s="26"/>
      <c r="D2221" s="28"/>
      <c r="E2221" s="16"/>
      <c r="F2221" s="28"/>
      <c r="G2221" s="16"/>
      <c r="I2221" s="16"/>
      <c r="J2221" s="16"/>
      <c r="N2221" s="16"/>
    </row>
    <row r="2222" spans="2:14" s="15" customFormat="1" x14ac:dyDescent="0.4">
      <c r="B2222" s="26"/>
      <c r="D2222" s="28"/>
      <c r="E2222" s="16"/>
      <c r="F2222" s="28"/>
      <c r="G2222" s="16"/>
      <c r="I2222" s="16"/>
      <c r="J2222" s="16"/>
      <c r="N2222" s="16"/>
    </row>
    <row r="2223" spans="2:14" s="15" customFormat="1" x14ac:dyDescent="0.4">
      <c r="B2223" s="26"/>
      <c r="D2223" s="28"/>
      <c r="E2223" s="16"/>
      <c r="F2223" s="28"/>
      <c r="G2223" s="16"/>
      <c r="I2223" s="16"/>
      <c r="J2223" s="16"/>
      <c r="N2223" s="16"/>
    </row>
    <row r="2224" spans="2:14" s="15" customFormat="1" x14ac:dyDescent="0.4">
      <c r="B2224" s="26"/>
      <c r="D2224" s="28"/>
      <c r="E2224" s="16"/>
      <c r="F2224" s="28"/>
      <c r="G2224" s="16"/>
      <c r="I2224" s="16"/>
      <c r="J2224" s="16"/>
      <c r="N2224" s="16"/>
    </row>
    <row r="2225" spans="2:14" s="15" customFormat="1" x14ac:dyDescent="0.4">
      <c r="B2225" s="26"/>
      <c r="D2225" s="28"/>
      <c r="E2225" s="16"/>
      <c r="F2225" s="28"/>
      <c r="G2225" s="16"/>
      <c r="I2225" s="16"/>
      <c r="J2225" s="16"/>
      <c r="N2225" s="16"/>
    </row>
    <row r="2226" spans="2:14" s="15" customFormat="1" x14ac:dyDescent="0.4">
      <c r="B2226" s="26"/>
      <c r="D2226" s="28"/>
      <c r="E2226" s="16"/>
      <c r="F2226" s="28"/>
      <c r="G2226" s="16"/>
      <c r="I2226" s="16"/>
      <c r="J2226" s="16"/>
      <c r="N2226" s="16"/>
    </row>
    <row r="2227" spans="2:14" s="15" customFormat="1" x14ac:dyDescent="0.4">
      <c r="B2227" s="26"/>
      <c r="D2227" s="28"/>
      <c r="E2227" s="16"/>
      <c r="F2227" s="28"/>
      <c r="G2227" s="16"/>
      <c r="I2227" s="16"/>
      <c r="J2227" s="16"/>
      <c r="N2227" s="16"/>
    </row>
    <row r="2228" spans="2:14" s="15" customFormat="1" x14ac:dyDescent="0.4">
      <c r="B2228" s="26"/>
      <c r="D2228" s="28"/>
      <c r="E2228" s="16"/>
      <c r="F2228" s="28"/>
      <c r="G2228" s="16"/>
      <c r="I2228" s="16"/>
      <c r="J2228" s="16"/>
      <c r="N2228" s="16"/>
    </row>
    <row r="2229" spans="2:14" s="15" customFormat="1" x14ac:dyDescent="0.4">
      <c r="B2229" s="26"/>
      <c r="D2229" s="28"/>
      <c r="E2229" s="16"/>
      <c r="F2229" s="28"/>
      <c r="G2229" s="16"/>
      <c r="I2229" s="16"/>
      <c r="J2229" s="16"/>
      <c r="N2229" s="16"/>
    </row>
    <row r="2230" spans="2:14" s="15" customFormat="1" x14ac:dyDescent="0.4">
      <c r="B2230" s="26"/>
      <c r="D2230" s="28"/>
      <c r="E2230" s="16"/>
      <c r="F2230" s="28"/>
      <c r="G2230" s="16"/>
      <c r="I2230" s="16"/>
      <c r="J2230" s="16"/>
      <c r="N2230" s="16"/>
    </row>
    <row r="2231" spans="2:14" s="15" customFormat="1" x14ac:dyDescent="0.4">
      <c r="B2231" s="26"/>
      <c r="D2231" s="28"/>
      <c r="E2231" s="16"/>
      <c r="F2231" s="28"/>
      <c r="G2231" s="16"/>
      <c r="I2231" s="16"/>
      <c r="J2231" s="16"/>
      <c r="N2231" s="16"/>
    </row>
    <row r="2232" spans="2:14" s="15" customFormat="1" x14ac:dyDescent="0.4">
      <c r="B2232" s="26"/>
      <c r="D2232" s="28"/>
      <c r="E2232" s="16"/>
      <c r="F2232" s="28"/>
      <c r="G2232" s="16"/>
      <c r="I2232" s="16"/>
      <c r="J2232" s="16"/>
      <c r="N2232" s="16"/>
    </row>
    <row r="2233" spans="2:14" s="15" customFormat="1" x14ac:dyDescent="0.4">
      <c r="B2233" s="26"/>
      <c r="D2233" s="28"/>
      <c r="E2233" s="16"/>
      <c r="F2233" s="28"/>
      <c r="G2233" s="16"/>
      <c r="I2233" s="16"/>
      <c r="J2233" s="16"/>
      <c r="N2233" s="16"/>
    </row>
    <row r="2234" spans="2:14" s="15" customFormat="1" x14ac:dyDescent="0.4">
      <c r="B2234" s="26"/>
      <c r="D2234" s="28"/>
      <c r="E2234" s="16"/>
      <c r="F2234" s="28"/>
      <c r="G2234" s="16"/>
      <c r="I2234" s="16"/>
      <c r="J2234" s="16"/>
      <c r="N2234" s="16"/>
    </row>
    <row r="2235" spans="2:14" s="15" customFormat="1" x14ac:dyDescent="0.4">
      <c r="B2235" s="26"/>
      <c r="D2235" s="28"/>
      <c r="E2235" s="16"/>
      <c r="F2235" s="28"/>
      <c r="G2235" s="16"/>
      <c r="I2235" s="16"/>
      <c r="J2235" s="16"/>
      <c r="N2235" s="16"/>
    </row>
    <row r="2236" spans="2:14" s="15" customFormat="1" x14ac:dyDescent="0.4">
      <c r="B2236" s="26"/>
      <c r="D2236" s="28"/>
      <c r="E2236" s="16"/>
      <c r="F2236" s="28"/>
      <c r="G2236" s="16"/>
      <c r="I2236" s="16"/>
      <c r="J2236" s="16"/>
      <c r="N2236" s="16"/>
    </row>
    <row r="2237" spans="2:14" s="15" customFormat="1" x14ac:dyDescent="0.4">
      <c r="B2237" s="26"/>
      <c r="D2237" s="28"/>
      <c r="E2237" s="16"/>
      <c r="F2237" s="28"/>
      <c r="G2237" s="16"/>
      <c r="I2237" s="16"/>
      <c r="J2237" s="16"/>
      <c r="N2237" s="16"/>
    </row>
    <row r="2238" spans="2:14" s="15" customFormat="1" x14ac:dyDescent="0.4">
      <c r="B2238" s="26"/>
      <c r="D2238" s="28"/>
      <c r="E2238" s="16"/>
      <c r="F2238" s="28"/>
      <c r="G2238" s="16"/>
      <c r="I2238" s="16"/>
      <c r="J2238" s="16"/>
      <c r="N2238" s="16"/>
    </row>
    <row r="2239" spans="2:14" s="15" customFormat="1" x14ac:dyDescent="0.4">
      <c r="B2239" s="26"/>
      <c r="D2239" s="28"/>
      <c r="E2239" s="16"/>
      <c r="F2239" s="28"/>
      <c r="G2239" s="16"/>
      <c r="I2239" s="16"/>
      <c r="J2239" s="16"/>
      <c r="N2239" s="16"/>
    </row>
    <row r="2240" spans="2:14" s="15" customFormat="1" x14ac:dyDescent="0.4">
      <c r="B2240" s="26"/>
      <c r="D2240" s="28"/>
      <c r="E2240" s="16"/>
      <c r="F2240" s="28"/>
      <c r="G2240" s="16"/>
      <c r="I2240" s="16"/>
      <c r="J2240" s="16"/>
      <c r="N2240" s="16"/>
    </row>
    <row r="2241" spans="2:14" s="15" customFormat="1" x14ac:dyDescent="0.4">
      <c r="B2241" s="26"/>
      <c r="D2241" s="28"/>
      <c r="E2241" s="16"/>
      <c r="F2241" s="28"/>
      <c r="G2241" s="16"/>
      <c r="I2241" s="16"/>
      <c r="J2241" s="16"/>
      <c r="N2241" s="16"/>
    </row>
    <row r="2242" spans="2:14" s="15" customFormat="1" x14ac:dyDescent="0.4">
      <c r="B2242" s="26"/>
      <c r="D2242" s="28"/>
      <c r="E2242" s="16"/>
      <c r="F2242" s="28"/>
      <c r="G2242" s="16"/>
      <c r="I2242" s="16"/>
      <c r="J2242" s="16"/>
      <c r="N2242" s="16"/>
    </row>
    <row r="2243" spans="2:14" s="15" customFormat="1" x14ac:dyDescent="0.4">
      <c r="B2243" s="26"/>
      <c r="D2243" s="28"/>
      <c r="E2243" s="16"/>
      <c r="F2243" s="28"/>
      <c r="G2243" s="16"/>
      <c r="I2243" s="16"/>
      <c r="J2243" s="16"/>
      <c r="N2243" s="16"/>
    </row>
    <row r="2244" spans="2:14" s="15" customFormat="1" x14ac:dyDescent="0.4">
      <c r="B2244" s="26"/>
      <c r="D2244" s="28"/>
      <c r="E2244" s="16"/>
      <c r="F2244" s="28"/>
      <c r="G2244" s="16"/>
      <c r="I2244" s="16"/>
      <c r="J2244" s="16"/>
      <c r="N2244" s="16"/>
    </row>
    <row r="2245" spans="2:14" s="15" customFormat="1" x14ac:dyDescent="0.4">
      <c r="B2245" s="26"/>
      <c r="D2245" s="28"/>
      <c r="E2245" s="16"/>
      <c r="F2245" s="28"/>
      <c r="G2245" s="16"/>
      <c r="I2245" s="16"/>
      <c r="J2245" s="16"/>
      <c r="N2245" s="16"/>
    </row>
    <row r="2246" spans="2:14" s="15" customFormat="1" x14ac:dyDescent="0.4">
      <c r="B2246" s="26"/>
      <c r="D2246" s="28"/>
      <c r="E2246" s="16"/>
      <c r="F2246" s="28"/>
      <c r="G2246" s="16"/>
      <c r="I2246" s="16"/>
      <c r="J2246" s="16"/>
      <c r="N2246" s="16"/>
    </row>
    <row r="2247" spans="2:14" s="15" customFormat="1" x14ac:dyDescent="0.4">
      <c r="B2247" s="26"/>
      <c r="D2247" s="28"/>
      <c r="E2247" s="16"/>
      <c r="F2247" s="28"/>
      <c r="G2247" s="16"/>
      <c r="I2247" s="16"/>
      <c r="J2247" s="16"/>
      <c r="N2247" s="16"/>
    </row>
    <row r="2248" spans="2:14" s="15" customFormat="1" x14ac:dyDescent="0.4">
      <c r="B2248" s="26"/>
      <c r="D2248" s="28"/>
      <c r="E2248" s="16"/>
      <c r="F2248" s="28"/>
      <c r="G2248" s="16"/>
      <c r="I2248" s="16"/>
      <c r="J2248" s="16"/>
      <c r="N2248" s="16"/>
    </row>
    <row r="2249" spans="2:14" s="15" customFormat="1" x14ac:dyDescent="0.4">
      <c r="B2249" s="26"/>
      <c r="D2249" s="28"/>
      <c r="E2249" s="16"/>
      <c r="F2249" s="28"/>
      <c r="G2249" s="16"/>
      <c r="I2249" s="16"/>
      <c r="J2249" s="16"/>
      <c r="N2249" s="16"/>
    </row>
    <row r="2250" spans="2:14" s="15" customFormat="1" x14ac:dyDescent="0.4">
      <c r="B2250" s="26"/>
      <c r="D2250" s="28"/>
      <c r="E2250" s="16"/>
      <c r="F2250" s="28"/>
      <c r="G2250" s="16"/>
      <c r="I2250" s="16"/>
      <c r="J2250" s="16"/>
      <c r="N2250" s="16"/>
    </row>
    <row r="2251" spans="2:14" s="15" customFormat="1" x14ac:dyDescent="0.4">
      <c r="B2251" s="26"/>
      <c r="D2251" s="28"/>
      <c r="E2251" s="16"/>
      <c r="F2251" s="28"/>
      <c r="G2251" s="16"/>
      <c r="I2251" s="16"/>
      <c r="J2251" s="16"/>
      <c r="N2251" s="16"/>
    </row>
    <row r="2252" spans="2:14" s="15" customFormat="1" x14ac:dyDescent="0.4">
      <c r="B2252" s="26"/>
      <c r="D2252" s="28"/>
      <c r="E2252" s="16"/>
      <c r="F2252" s="28"/>
      <c r="G2252" s="16"/>
      <c r="I2252" s="16"/>
      <c r="J2252" s="16"/>
      <c r="N2252" s="16"/>
    </row>
    <row r="2253" spans="2:14" s="15" customFormat="1" x14ac:dyDescent="0.4">
      <c r="B2253" s="26"/>
      <c r="D2253" s="28"/>
      <c r="E2253" s="16"/>
      <c r="F2253" s="28"/>
      <c r="G2253" s="16"/>
      <c r="I2253" s="16"/>
      <c r="J2253" s="16"/>
      <c r="N2253" s="16"/>
    </row>
    <row r="2254" spans="2:14" s="15" customFormat="1" x14ac:dyDescent="0.4">
      <c r="B2254" s="26"/>
      <c r="D2254" s="28"/>
      <c r="E2254" s="16"/>
      <c r="F2254" s="28"/>
      <c r="G2254" s="16"/>
      <c r="I2254" s="16"/>
      <c r="J2254" s="16"/>
      <c r="N2254" s="16"/>
    </row>
    <row r="2255" spans="2:14" s="15" customFormat="1" x14ac:dyDescent="0.4">
      <c r="B2255" s="26"/>
      <c r="D2255" s="28"/>
      <c r="E2255" s="16"/>
      <c r="F2255" s="28"/>
      <c r="G2255" s="16"/>
      <c r="I2255" s="16"/>
      <c r="J2255" s="16"/>
      <c r="N2255" s="16"/>
    </row>
    <row r="2256" spans="2:14" s="15" customFormat="1" x14ac:dyDescent="0.4">
      <c r="B2256" s="26"/>
      <c r="D2256" s="28"/>
      <c r="E2256" s="16"/>
      <c r="F2256" s="28"/>
      <c r="G2256" s="16"/>
      <c r="I2256" s="16"/>
      <c r="J2256" s="16"/>
      <c r="N2256" s="16"/>
    </row>
    <row r="2257" spans="2:14" s="15" customFormat="1" x14ac:dyDescent="0.4">
      <c r="B2257" s="26"/>
      <c r="D2257" s="28"/>
      <c r="E2257" s="16"/>
      <c r="F2257" s="28"/>
      <c r="G2257" s="16"/>
      <c r="I2257" s="16"/>
      <c r="J2257" s="16"/>
      <c r="N2257" s="16"/>
    </row>
    <row r="2258" spans="2:14" s="15" customFormat="1" x14ac:dyDescent="0.4">
      <c r="B2258" s="26"/>
      <c r="D2258" s="28"/>
      <c r="E2258" s="16"/>
      <c r="F2258" s="28"/>
      <c r="G2258" s="16"/>
      <c r="I2258" s="16"/>
      <c r="J2258" s="16"/>
      <c r="N2258" s="16"/>
    </row>
    <row r="2259" spans="2:14" s="15" customFormat="1" x14ac:dyDescent="0.4">
      <c r="B2259" s="26"/>
      <c r="D2259" s="28"/>
      <c r="E2259" s="16"/>
      <c r="F2259" s="28"/>
      <c r="G2259" s="16"/>
      <c r="I2259" s="16"/>
      <c r="J2259" s="16"/>
      <c r="N2259" s="16"/>
    </row>
    <row r="2260" spans="2:14" s="15" customFormat="1" x14ac:dyDescent="0.4">
      <c r="B2260" s="26"/>
      <c r="D2260" s="28"/>
      <c r="E2260" s="16"/>
      <c r="F2260" s="28"/>
      <c r="G2260" s="16"/>
      <c r="I2260" s="16"/>
      <c r="J2260" s="16"/>
      <c r="N2260" s="16"/>
    </row>
    <row r="2261" spans="2:14" s="15" customFormat="1" x14ac:dyDescent="0.4">
      <c r="B2261" s="26"/>
      <c r="D2261" s="28"/>
      <c r="E2261" s="16"/>
      <c r="F2261" s="28"/>
      <c r="G2261" s="16"/>
      <c r="I2261" s="16"/>
      <c r="J2261" s="16"/>
      <c r="N2261" s="16"/>
    </row>
    <row r="2262" spans="2:14" s="15" customFormat="1" x14ac:dyDescent="0.4">
      <c r="B2262" s="26"/>
      <c r="D2262" s="28"/>
      <c r="E2262" s="16"/>
      <c r="F2262" s="28"/>
      <c r="G2262" s="16"/>
      <c r="I2262" s="16"/>
      <c r="J2262" s="16"/>
      <c r="N2262" s="16"/>
    </row>
    <row r="2263" spans="2:14" s="15" customFormat="1" x14ac:dyDescent="0.4">
      <c r="B2263" s="26"/>
      <c r="D2263" s="28"/>
      <c r="E2263" s="16"/>
      <c r="F2263" s="28"/>
      <c r="G2263" s="16"/>
      <c r="I2263" s="16"/>
      <c r="J2263" s="16"/>
      <c r="N2263" s="16"/>
    </row>
    <row r="2264" spans="2:14" s="15" customFormat="1" x14ac:dyDescent="0.4">
      <c r="B2264" s="26"/>
      <c r="D2264" s="28"/>
      <c r="E2264" s="16"/>
      <c r="F2264" s="28"/>
      <c r="G2264" s="16"/>
      <c r="I2264" s="16"/>
      <c r="J2264" s="16"/>
      <c r="N2264" s="16"/>
    </row>
    <row r="2265" spans="2:14" s="15" customFormat="1" x14ac:dyDescent="0.4">
      <c r="B2265" s="26"/>
      <c r="D2265" s="28"/>
      <c r="E2265" s="16"/>
      <c r="F2265" s="28"/>
      <c r="G2265" s="16"/>
      <c r="I2265" s="16"/>
      <c r="J2265" s="16"/>
      <c r="N2265" s="16"/>
    </row>
    <row r="2266" spans="2:14" s="15" customFormat="1" x14ac:dyDescent="0.4">
      <c r="B2266" s="26"/>
      <c r="D2266" s="28"/>
      <c r="E2266" s="16"/>
      <c r="F2266" s="28"/>
      <c r="G2266" s="16"/>
      <c r="I2266" s="16"/>
      <c r="J2266" s="16"/>
      <c r="N2266" s="16"/>
    </row>
    <row r="2267" spans="2:14" s="15" customFormat="1" x14ac:dyDescent="0.4">
      <c r="B2267" s="26"/>
      <c r="D2267" s="28"/>
      <c r="E2267" s="16"/>
      <c r="F2267" s="28"/>
      <c r="G2267" s="16"/>
      <c r="I2267" s="16"/>
      <c r="J2267" s="16"/>
      <c r="N2267" s="16"/>
    </row>
    <row r="2268" spans="2:14" s="15" customFormat="1" x14ac:dyDescent="0.4">
      <c r="B2268" s="26"/>
      <c r="D2268" s="28"/>
      <c r="E2268" s="16"/>
      <c r="F2268" s="28"/>
      <c r="G2268" s="16"/>
      <c r="I2268" s="16"/>
      <c r="J2268" s="16"/>
      <c r="N2268" s="16"/>
    </row>
    <row r="2269" spans="2:14" s="15" customFormat="1" x14ac:dyDescent="0.4">
      <c r="B2269" s="26"/>
      <c r="D2269" s="28"/>
      <c r="E2269" s="16"/>
      <c r="F2269" s="28"/>
      <c r="G2269" s="16"/>
      <c r="I2269" s="16"/>
      <c r="J2269" s="16"/>
      <c r="N2269" s="16"/>
    </row>
    <row r="2270" spans="2:14" s="15" customFormat="1" x14ac:dyDescent="0.4">
      <c r="B2270" s="26"/>
      <c r="D2270" s="28"/>
      <c r="E2270" s="16"/>
      <c r="F2270" s="28"/>
      <c r="G2270" s="16"/>
      <c r="I2270" s="16"/>
      <c r="J2270" s="16"/>
      <c r="N2270" s="16"/>
    </row>
    <row r="2271" spans="2:14" s="15" customFormat="1" x14ac:dyDescent="0.4">
      <c r="B2271" s="26"/>
      <c r="D2271" s="28"/>
      <c r="E2271" s="16"/>
      <c r="F2271" s="28"/>
      <c r="G2271" s="16"/>
      <c r="I2271" s="16"/>
      <c r="J2271" s="16"/>
      <c r="N2271" s="16"/>
    </row>
    <row r="2272" spans="2:14" s="15" customFormat="1" x14ac:dyDescent="0.4">
      <c r="B2272" s="26"/>
      <c r="D2272" s="28"/>
      <c r="E2272" s="16"/>
      <c r="F2272" s="28"/>
      <c r="G2272" s="16"/>
      <c r="I2272" s="16"/>
      <c r="J2272" s="16"/>
      <c r="N2272" s="16"/>
    </row>
    <row r="2273" spans="2:14" s="15" customFormat="1" x14ac:dyDescent="0.4">
      <c r="B2273" s="26"/>
      <c r="D2273" s="28"/>
      <c r="E2273" s="16"/>
      <c r="F2273" s="28"/>
      <c r="G2273" s="16"/>
      <c r="I2273" s="16"/>
      <c r="J2273" s="16"/>
      <c r="N2273" s="16"/>
    </row>
    <row r="2274" spans="2:14" s="15" customFormat="1" x14ac:dyDescent="0.4">
      <c r="B2274" s="26"/>
      <c r="D2274" s="28"/>
      <c r="E2274" s="16"/>
      <c r="F2274" s="28"/>
      <c r="G2274" s="16"/>
      <c r="I2274" s="16"/>
      <c r="J2274" s="16"/>
      <c r="N2274" s="16"/>
    </row>
    <row r="2275" spans="2:14" s="15" customFormat="1" x14ac:dyDescent="0.4">
      <c r="B2275" s="26"/>
      <c r="D2275" s="28"/>
      <c r="E2275" s="16"/>
      <c r="F2275" s="28"/>
      <c r="G2275" s="16"/>
      <c r="I2275" s="16"/>
      <c r="J2275" s="16"/>
      <c r="N2275" s="16"/>
    </row>
    <row r="2276" spans="2:14" s="15" customFormat="1" x14ac:dyDescent="0.4">
      <c r="B2276" s="26"/>
      <c r="D2276" s="28"/>
      <c r="E2276" s="16"/>
      <c r="F2276" s="28"/>
      <c r="G2276" s="16"/>
      <c r="I2276" s="16"/>
      <c r="J2276" s="16"/>
      <c r="N2276" s="16"/>
    </row>
    <row r="2277" spans="2:14" s="15" customFormat="1" x14ac:dyDescent="0.4">
      <c r="B2277" s="26"/>
      <c r="D2277" s="28"/>
      <c r="E2277" s="16"/>
      <c r="F2277" s="28"/>
      <c r="G2277" s="16"/>
      <c r="I2277" s="16"/>
      <c r="J2277" s="16"/>
      <c r="N2277" s="16"/>
    </row>
    <row r="2278" spans="2:14" s="15" customFormat="1" x14ac:dyDescent="0.4">
      <c r="B2278" s="26"/>
      <c r="D2278" s="28"/>
      <c r="E2278" s="16"/>
      <c r="F2278" s="28"/>
      <c r="G2278" s="16"/>
      <c r="I2278" s="16"/>
      <c r="J2278" s="16"/>
      <c r="N2278" s="16"/>
    </row>
    <row r="2279" spans="2:14" s="15" customFormat="1" x14ac:dyDescent="0.4">
      <c r="B2279" s="26"/>
      <c r="D2279" s="28"/>
      <c r="E2279" s="16"/>
      <c r="F2279" s="28"/>
      <c r="G2279" s="16"/>
      <c r="I2279" s="16"/>
      <c r="J2279" s="16"/>
      <c r="N2279" s="16"/>
    </row>
    <row r="2280" spans="2:14" s="15" customFormat="1" x14ac:dyDescent="0.4">
      <c r="B2280" s="26"/>
      <c r="D2280" s="28"/>
      <c r="E2280" s="16"/>
      <c r="F2280" s="28"/>
      <c r="G2280" s="16"/>
      <c r="I2280" s="16"/>
      <c r="J2280" s="16"/>
      <c r="N2280" s="16"/>
    </row>
    <row r="2281" spans="2:14" s="15" customFormat="1" x14ac:dyDescent="0.4">
      <c r="B2281" s="26"/>
      <c r="D2281" s="28"/>
      <c r="E2281" s="16"/>
      <c r="F2281" s="28"/>
      <c r="G2281" s="16"/>
      <c r="I2281" s="16"/>
      <c r="J2281" s="16"/>
      <c r="N2281" s="16"/>
    </row>
    <row r="2282" spans="2:14" s="15" customFormat="1" x14ac:dyDescent="0.4">
      <c r="B2282" s="26"/>
      <c r="D2282" s="28"/>
      <c r="E2282" s="16"/>
      <c r="F2282" s="28"/>
      <c r="G2282" s="16"/>
      <c r="I2282" s="16"/>
      <c r="J2282" s="16"/>
      <c r="N2282" s="16"/>
    </row>
    <row r="2283" spans="2:14" s="15" customFormat="1" x14ac:dyDescent="0.4">
      <c r="B2283" s="26"/>
      <c r="D2283" s="28"/>
      <c r="E2283" s="16"/>
      <c r="F2283" s="28"/>
      <c r="G2283" s="16"/>
      <c r="I2283" s="16"/>
      <c r="J2283" s="16"/>
      <c r="N2283" s="16"/>
    </row>
    <row r="2284" spans="2:14" s="15" customFormat="1" x14ac:dyDescent="0.4">
      <c r="B2284" s="26"/>
      <c r="D2284" s="28"/>
      <c r="E2284" s="16"/>
      <c r="F2284" s="28"/>
      <c r="G2284" s="16"/>
      <c r="I2284" s="16"/>
      <c r="J2284" s="16"/>
      <c r="N2284" s="16"/>
    </row>
    <row r="2285" spans="2:14" s="15" customFormat="1" x14ac:dyDescent="0.4">
      <c r="B2285" s="26"/>
      <c r="D2285" s="28"/>
      <c r="E2285" s="16"/>
      <c r="F2285" s="28"/>
      <c r="G2285" s="16"/>
      <c r="I2285" s="16"/>
      <c r="J2285" s="16"/>
      <c r="N2285" s="16"/>
    </row>
    <row r="2286" spans="2:14" s="15" customFormat="1" x14ac:dyDescent="0.4">
      <c r="B2286" s="26"/>
      <c r="D2286" s="28"/>
      <c r="E2286" s="16"/>
      <c r="F2286" s="28"/>
      <c r="G2286" s="16"/>
      <c r="I2286" s="16"/>
      <c r="J2286" s="16"/>
      <c r="N2286" s="16"/>
    </row>
    <row r="2287" spans="2:14" s="15" customFormat="1" x14ac:dyDescent="0.4">
      <c r="B2287" s="26"/>
      <c r="D2287" s="28"/>
      <c r="E2287" s="16"/>
      <c r="F2287" s="28"/>
      <c r="G2287" s="16"/>
      <c r="I2287" s="16"/>
      <c r="J2287" s="16"/>
      <c r="N2287" s="16"/>
    </row>
    <row r="2288" spans="2:14" s="15" customFormat="1" x14ac:dyDescent="0.4">
      <c r="B2288" s="26"/>
      <c r="D2288" s="28"/>
      <c r="E2288" s="16"/>
      <c r="F2288" s="28"/>
      <c r="G2288" s="16"/>
      <c r="I2288" s="16"/>
      <c r="J2288" s="16"/>
      <c r="N2288" s="16"/>
    </row>
    <row r="2289" spans="2:14" s="15" customFormat="1" x14ac:dyDescent="0.4">
      <c r="B2289" s="26"/>
      <c r="D2289" s="28"/>
      <c r="E2289" s="16"/>
      <c r="F2289" s="28"/>
      <c r="G2289" s="16"/>
      <c r="I2289" s="16"/>
      <c r="J2289" s="16"/>
      <c r="N2289" s="16"/>
    </row>
    <row r="2290" spans="2:14" s="15" customFormat="1" x14ac:dyDescent="0.4">
      <c r="B2290" s="26"/>
      <c r="D2290" s="28"/>
      <c r="E2290" s="16"/>
      <c r="F2290" s="28"/>
      <c r="G2290" s="16"/>
      <c r="I2290" s="16"/>
      <c r="J2290" s="16"/>
      <c r="N2290" s="16"/>
    </row>
    <row r="2291" spans="2:14" s="15" customFormat="1" x14ac:dyDescent="0.4">
      <c r="B2291" s="26"/>
      <c r="D2291" s="28"/>
      <c r="E2291" s="16"/>
      <c r="F2291" s="28"/>
      <c r="G2291" s="16"/>
      <c r="I2291" s="16"/>
      <c r="J2291" s="16"/>
      <c r="N2291" s="16"/>
    </row>
    <row r="2292" spans="2:14" s="15" customFormat="1" x14ac:dyDescent="0.4">
      <c r="B2292" s="26"/>
      <c r="D2292" s="28"/>
      <c r="E2292" s="16"/>
      <c r="F2292" s="28"/>
      <c r="G2292" s="16"/>
      <c r="I2292" s="16"/>
      <c r="J2292" s="16"/>
      <c r="N2292" s="16"/>
    </row>
    <row r="2293" spans="2:14" s="15" customFormat="1" x14ac:dyDescent="0.4">
      <c r="B2293" s="26"/>
      <c r="D2293" s="28"/>
      <c r="E2293" s="16"/>
      <c r="F2293" s="28"/>
      <c r="G2293" s="16"/>
      <c r="I2293" s="16"/>
      <c r="J2293" s="16"/>
      <c r="N2293" s="16"/>
    </row>
    <row r="2294" spans="2:14" s="15" customFormat="1" x14ac:dyDescent="0.4">
      <c r="B2294" s="26"/>
      <c r="D2294" s="28"/>
      <c r="E2294" s="16"/>
      <c r="F2294" s="28"/>
      <c r="G2294" s="16"/>
      <c r="I2294" s="16"/>
      <c r="J2294" s="16"/>
      <c r="N2294" s="16"/>
    </row>
    <row r="2295" spans="2:14" s="15" customFormat="1" x14ac:dyDescent="0.4">
      <c r="B2295" s="26"/>
      <c r="D2295" s="28"/>
      <c r="E2295" s="16"/>
      <c r="F2295" s="28"/>
      <c r="G2295" s="16"/>
      <c r="I2295" s="16"/>
      <c r="J2295" s="16"/>
      <c r="N2295" s="16"/>
    </row>
    <row r="2296" spans="2:14" s="15" customFormat="1" x14ac:dyDescent="0.4">
      <c r="B2296" s="26"/>
      <c r="D2296" s="28"/>
      <c r="E2296" s="16"/>
      <c r="F2296" s="28"/>
      <c r="G2296" s="16"/>
      <c r="I2296" s="16"/>
      <c r="J2296" s="16"/>
      <c r="N2296" s="16"/>
    </row>
    <row r="2297" spans="2:14" s="15" customFormat="1" x14ac:dyDescent="0.4">
      <c r="B2297" s="26"/>
      <c r="D2297" s="28"/>
      <c r="E2297" s="16"/>
      <c r="F2297" s="28"/>
      <c r="G2297" s="16"/>
      <c r="I2297" s="16"/>
      <c r="J2297" s="16"/>
      <c r="N2297" s="16"/>
    </row>
    <row r="2298" spans="2:14" s="15" customFormat="1" x14ac:dyDescent="0.4">
      <c r="B2298" s="26"/>
      <c r="D2298" s="28"/>
      <c r="E2298" s="16"/>
      <c r="F2298" s="28"/>
      <c r="G2298" s="16"/>
      <c r="I2298" s="16"/>
      <c r="J2298" s="16"/>
      <c r="N2298" s="16"/>
    </row>
    <row r="2299" spans="2:14" s="15" customFormat="1" x14ac:dyDescent="0.4">
      <c r="B2299" s="26"/>
      <c r="D2299" s="28"/>
      <c r="E2299" s="16"/>
      <c r="F2299" s="28"/>
      <c r="G2299" s="16"/>
      <c r="I2299" s="16"/>
      <c r="J2299" s="16"/>
      <c r="N2299" s="16"/>
    </row>
    <row r="2300" spans="2:14" s="15" customFormat="1" x14ac:dyDescent="0.4">
      <c r="B2300" s="26"/>
      <c r="D2300" s="28"/>
      <c r="E2300" s="16"/>
      <c r="F2300" s="28"/>
      <c r="G2300" s="16"/>
      <c r="I2300" s="16"/>
      <c r="J2300" s="16"/>
      <c r="N2300" s="16"/>
    </row>
    <row r="2301" spans="2:14" s="15" customFormat="1" x14ac:dyDescent="0.4">
      <c r="B2301" s="26"/>
      <c r="D2301" s="28"/>
      <c r="E2301" s="16"/>
      <c r="F2301" s="28"/>
      <c r="G2301" s="16"/>
      <c r="I2301" s="16"/>
      <c r="J2301" s="16"/>
      <c r="N2301" s="16"/>
    </row>
    <row r="2302" spans="2:14" s="15" customFormat="1" x14ac:dyDescent="0.4">
      <c r="B2302" s="26"/>
      <c r="D2302" s="28"/>
      <c r="E2302" s="16"/>
      <c r="F2302" s="28"/>
      <c r="G2302" s="16"/>
      <c r="I2302" s="16"/>
      <c r="J2302" s="16"/>
      <c r="N2302" s="16"/>
    </row>
    <row r="2303" spans="2:14" s="15" customFormat="1" x14ac:dyDescent="0.4">
      <c r="B2303" s="26"/>
      <c r="D2303" s="28"/>
      <c r="E2303" s="16"/>
      <c r="F2303" s="28"/>
      <c r="G2303" s="16"/>
      <c r="I2303" s="16"/>
      <c r="J2303" s="16"/>
      <c r="N2303" s="16"/>
    </row>
    <row r="2304" spans="2:14" s="15" customFormat="1" x14ac:dyDescent="0.4">
      <c r="B2304" s="26"/>
      <c r="D2304" s="28"/>
      <c r="E2304" s="16"/>
      <c r="F2304" s="28"/>
      <c r="G2304" s="16"/>
      <c r="I2304" s="16"/>
      <c r="J2304" s="16"/>
      <c r="N2304" s="16"/>
    </row>
    <row r="2305" spans="2:14" s="15" customFormat="1" x14ac:dyDescent="0.4">
      <c r="B2305" s="26"/>
      <c r="D2305" s="28"/>
      <c r="E2305" s="16"/>
      <c r="F2305" s="28"/>
      <c r="G2305" s="16"/>
      <c r="I2305" s="16"/>
      <c r="J2305" s="16"/>
      <c r="N2305" s="16"/>
    </row>
    <row r="2306" spans="2:14" s="15" customFormat="1" x14ac:dyDescent="0.4">
      <c r="B2306" s="26"/>
      <c r="D2306" s="28"/>
      <c r="E2306" s="16"/>
      <c r="F2306" s="28"/>
      <c r="G2306" s="16"/>
      <c r="I2306" s="16"/>
      <c r="J2306" s="16"/>
      <c r="N2306" s="16"/>
    </row>
    <row r="2307" spans="2:14" s="15" customFormat="1" x14ac:dyDescent="0.4">
      <c r="B2307" s="26"/>
      <c r="D2307" s="28"/>
      <c r="E2307" s="16"/>
      <c r="F2307" s="28"/>
      <c r="G2307" s="16"/>
      <c r="I2307" s="16"/>
      <c r="J2307" s="16"/>
      <c r="N2307" s="16"/>
    </row>
    <row r="2308" spans="2:14" s="15" customFormat="1" x14ac:dyDescent="0.4">
      <c r="B2308" s="26"/>
      <c r="D2308" s="28"/>
      <c r="E2308" s="16"/>
      <c r="F2308" s="28"/>
      <c r="G2308" s="16"/>
      <c r="I2308" s="16"/>
      <c r="J2308" s="16"/>
      <c r="N2308" s="16"/>
    </row>
    <row r="2309" spans="2:14" s="15" customFormat="1" x14ac:dyDescent="0.4">
      <c r="B2309" s="26"/>
      <c r="D2309" s="28"/>
      <c r="E2309" s="16"/>
      <c r="F2309" s="28"/>
      <c r="G2309" s="16"/>
      <c r="I2309" s="16"/>
      <c r="J2309" s="16"/>
      <c r="N2309" s="16"/>
    </row>
    <row r="2310" spans="2:14" s="15" customFormat="1" x14ac:dyDescent="0.4">
      <c r="B2310" s="26"/>
      <c r="D2310" s="28"/>
      <c r="E2310" s="16"/>
      <c r="F2310" s="28"/>
      <c r="G2310" s="16"/>
      <c r="I2310" s="16"/>
      <c r="J2310" s="16"/>
      <c r="N2310" s="16"/>
    </row>
    <row r="2311" spans="2:14" s="15" customFormat="1" x14ac:dyDescent="0.4">
      <c r="B2311" s="26"/>
      <c r="D2311" s="28"/>
      <c r="E2311" s="16"/>
      <c r="F2311" s="28"/>
      <c r="G2311" s="16"/>
      <c r="I2311" s="16"/>
      <c r="J2311" s="16"/>
      <c r="N2311" s="16"/>
    </row>
    <row r="2312" spans="2:14" s="15" customFormat="1" x14ac:dyDescent="0.4">
      <c r="B2312" s="26"/>
      <c r="D2312" s="28"/>
      <c r="E2312" s="16"/>
      <c r="F2312" s="28"/>
      <c r="G2312" s="16"/>
      <c r="I2312" s="16"/>
      <c r="J2312" s="16"/>
      <c r="N2312" s="16"/>
    </row>
    <row r="2313" spans="2:14" s="15" customFormat="1" x14ac:dyDescent="0.4">
      <c r="B2313" s="26"/>
      <c r="D2313" s="28"/>
      <c r="E2313" s="16"/>
      <c r="F2313" s="28"/>
      <c r="G2313" s="16"/>
      <c r="I2313" s="16"/>
      <c r="J2313" s="16"/>
      <c r="N2313" s="16"/>
    </row>
    <row r="2314" spans="2:14" s="15" customFormat="1" x14ac:dyDescent="0.4">
      <c r="B2314" s="26"/>
      <c r="D2314" s="28"/>
      <c r="E2314" s="16"/>
      <c r="F2314" s="28"/>
      <c r="G2314" s="16"/>
      <c r="I2314" s="16"/>
      <c r="J2314" s="16"/>
      <c r="N2314" s="16"/>
    </row>
    <row r="2315" spans="2:14" s="15" customFormat="1" x14ac:dyDescent="0.4">
      <c r="B2315" s="26"/>
      <c r="D2315" s="28"/>
      <c r="E2315" s="16"/>
      <c r="F2315" s="28"/>
      <c r="G2315" s="16"/>
      <c r="I2315" s="16"/>
      <c r="J2315" s="16"/>
      <c r="N2315" s="16"/>
    </row>
    <row r="2316" spans="2:14" s="15" customFormat="1" x14ac:dyDescent="0.4">
      <c r="B2316" s="26"/>
      <c r="D2316" s="28"/>
      <c r="E2316" s="16"/>
      <c r="F2316" s="28"/>
      <c r="G2316" s="16"/>
      <c r="I2316" s="16"/>
      <c r="J2316" s="16"/>
      <c r="N2316" s="16"/>
    </row>
    <row r="2317" spans="2:14" s="15" customFormat="1" x14ac:dyDescent="0.4">
      <c r="B2317" s="26"/>
      <c r="D2317" s="28"/>
      <c r="E2317" s="16"/>
      <c r="F2317" s="28"/>
      <c r="G2317" s="16"/>
      <c r="I2317" s="16"/>
      <c r="J2317" s="16"/>
      <c r="N2317" s="16"/>
    </row>
    <row r="2318" spans="2:14" s="15" customFormat="1" x14ac:dyDescent="0.4">
      <c r="B2318" s="26"/>
      <c r="D2318" s="28"/>
      <c r="E2318" s="16"/>
      <c r="F2318" s="28"/>
      <c r="G2318" s="16"/>
      <c r="I2318" s="16"/>
      <c r="J2318" s="16"/>
      <c r="N2318" s="16"/>
    </row>
    <row r="2319" spans="2:14" s="15" customFormat="1" x14ac:dyDescent="0.4">
      <c r="B2319" s="26"/>
      <c r="D2319" s="28"/>
      <c r="E2319" s="16"/>
      <c r="F2319" s="28"/>
      <c r="G2319" s="16"/>
      <c r="I2319" s="16"/>
      <c r="J2319" s="16"/>
      <c r="N2319" s="16"/>
    </row>
    <row r="2320" spans="2:14" s="15" customFormat="1" x14ac:dyDescent="0.4">
      <c r="B2320" s="26"/>
      <c r="D2320" s="28"/>
      <c r="E2320" s="16"/>
      <c r="F2320" s="28"/>
      <c r="G2320" s="16"/>
      <c r="I2320" s="16"/>
      <c r="J2320" s="16"/>
      <c r="N2320" s="16"/>
    </row>
    <row r="2321" spans="2:14" s="15" customFormat="1" x14ac:dyDescent="0.4">
      <c r="B2321" s="26"/>
      <c r="D2321" s="28"/>
      <c r="E2321" s="16"/>
      <c r="F2321" s="28"/>
      <c r="G2321" s="16"/>
      <c r="I2321" s="16"/>
      <c r="J2321" s="16"/>
      <c r="N2321" s="16"/>
    </row>
    <row r="2322" spans="2:14" s="15" customFormat="1" x14ac:dyDescent="0.4">
      <c r="B2322" s="26"/>
      <c r="D2322" s="28"/>
      <c r="E2322" s="16"/>
      <c r="F2322" s="28"/>
      <c r="G2322" s="16"/>
      <c r="I2322" s="16"/>
      <c r="J2322" s="16"/>
      <c r="N2322" s="16"/>
    </row>
    <row r="2323" spans="2:14" s="15" customFormat="1" x14ac:dyDescent="0.4">
      <c r="B2323" s="26"/>
      <c r="D2323" s="28"/>
      <c r="E2323" s="16"/>
      <c r="F2323" s="28"/>
      <c r="G2323" s="16"/>
      <c r="I2323" s="16"/>
      <c r="J2323" s="16"/>
      <c r="N2323" s="16"/>
    </row>
    <row r="2324" spans="2:14" s="15" customFormat="1" x14ac:dyDescent="0.4">
      <c r="B2324" s="26"/>
      <c r="D2324" s="28"/>
      <c r="E2324" s="16"/>
      <c r="F2324" s="28"/>
      <c r="G2324" s="16"/>
      <c r="I2324" s="16"/>
      <c r="J2324" s="16"/>
      <c r="N2324" s="16"/>
    </row>
    <row r="2325" spans="2:14" s="15" customFormat="1" x14ac:dyDescent="0.4">
      <c r="B2325" s="26"/>
      <c r="D2325" s="28"/>
      <c r="E2325" s="16"/>
      <c r="F2325" s="28"/>
      <c r="G2325" s="16"/>
      <c r="I2325" s="16"/>
      <c r="J2325" s="16"/>
      <c r="N2325" s="16"/>
    </row>
    <row r="2326" spans="2:14" s="15" customFormat="1" x14ac:dyDescent="0.4">
      <c r="B2326" s="26"/>
      <c r="D2326" s="28"/>
      <c r="E2326" s="16"/>
      <c r="F2326" s="28"/>
      <c r="G2326" s="16"/>
      <c r="I2326" s="16"/>
      <c r="J2326" s="16"/>
      <c r="N2326" s="16"/>
    </row>
    <row r="2327" spans="2:14" s="15" customFormat="1" x14ac:dyDescent="0.4">
      <c r="B2327" s="26"/>
      <c r="D2327" s="28"/>
      <c r="E2327" s="16"/>
      <c r="F2327" s="28"/>
      <c r="G2327" s="16"/>
      <c r="I2327" s="16"/>
      <c r="J2327" s="16"/>
      <c r="N2327" s="16"/>
    </row>
    <row r="2328" spans="2:14" s="15" customFormat="1" x14ac:dyDescent="0.4">
      <c r="B2328" s="26"/>
      <c r="D2328" s="28"/>
      <c r="E2328" s="16"/>
      <c r="F2328" s="28"/>
      <c r="G2328" s="16"/>
      <c r="I2328" s="16"/>
      <c r="J2328" s="16"/>
      <c r="N2328" s="16"/>
    </row>
    <row r="2329" spans="2:14" s="15" customFormat="1" x14ac:dyDescent="0.4">
      <c r="B2329" s="26"/>
      <c r="D2329" s="28"/>
      <c r="E2329" s="16"/>
      <c r="F2329" s="28"/>
      <c r="G2329" s="16"/>
      <c r="I2329" s="16"/>
      <c r="J2329" s="16"/>
      <c r="N2329" s="16"/>
    </row>
    <row r="2330" spans="2:14" s="15" customFormat="1" x14ac:dyDescent="0.4">
      <c r="B2330" s="26"/>
      <c r="D2330" s="28"/>
      <c r="E2330" s="16"/>
      <c r="F2330" s="28"/>
      <c r="G2330" s="16"/>
      <c r="I2330" s="16"/>
      <c r="J2330" s="16"/>
      <c r="N2330" s="16"/>
    </row>
    <row r="2331" spans="2:14" s="15" customFormat="1" x14ac:dyDescent="0.4">
      <c r="B2331" s="26"/>
      <c r="D2331" s="28"/>
      <c r="E2331" s="16"/>
      <c r="F2331" s="28"/>
      <c r="G2331" s="16"/>
      <c r="I2331" s="16"/>
      <c r="J2331" s="16"/>
      <c r="N2331" s="16"/>
    </row>
    <row r="2332" spans="2:14" s="15" customFormat="1" x14ac:dyDescent="0.4">
      <c r="B2332" s="26"/>
      <c r="D2332" s="28"/>
      <c r="E2332" s="16"/>
      <c r="F2332" s="28"/>
      <c r="G2332" s="16"/>
      <c r="I2332" s="16"/>
      <c r="J2332" s="16"/>
      <c r="N2332" s="16"/>
    </row>
    <row r="2333" spans="2:14" s="15" customFormat="1" x14ac:dyDescent="0.4">
      <c r="B2333" s="26"/>
      <c r="D2333" s="28"/>
      <c r="E2333" s="16"/>
      <c r="F2333" s="28"/>
      <c r="G2333" s="16"/>
      <c r="I2333" s="16"/>
      <c r="J2333" s="16"/>
      <c r="N2333" s="16"/>
    </row>
    <row r="2334" spans="2:14" s="15" customFormat="1" x14ac:dyDescent="0.4">
      <c r="B2334" s="26"/>
      <c r="D2334" s="28"/>
      <c r="E2334" s="16"/>
      <c r="F2334" s="28"/>
      <c r="G2334" s="16"/>
      <c r="I2334" s="16"/>
      <c r="J2334" s="16"/>
      <c r="N2334" s="16"/>
    </row>
    <row r="2335" spans="2:14" s="15" customFormat="1" x14ac:dyDescent="0.4">
      <c r="B2335" s="26"/>
      <c r="D2335" s="28"/>
      <c r="E2335" s="16"/>
      <c r="F2335" s="28"/>
      <c r="G2335" s="16"/>
      <c r="I2335" s="16"/>
      <c r="J2335" s="16"/>
      <c r="N2335" s="16"/>
    </row>
    <row r="2336" spans="2:14" s="15" customFormat="1" x14ac:dyDescent="0.4">
      <c r="B2336" s="26"/>
      <c r="D2336" s="28"/>
      <c r="E2336" s="16"/>
      <c r="F2336" s="28"/>
      <c r="G2336" s="16"/>
      <c r="I2336" s="16"/>
      <c r="J2336" s="16"/>
      <c r="N2336" s="16"/>
    </row>
    <row r="2337" spans="2:14" s="15" customFormat="1" x14ac:dyDescent="0.4">
      <c r="B2337" s="26"/>
      <c r="D2337" s="28"/>
      <c r="E2337" s="16"/>
      <c r="F2337" s="28"/>
      <c r="G2337" s="16"/>
      <c r="I2337" s="16"/>
      <c r="J2337" s="16"/>
      <c r="N2337" s="16"/>
    </row>
    <row r="2338" spans="2:14" s="15" customFormat="1" x14ac:dyDescent="0.4">
      <c r="B2338" s="26"/>
      <c r="D2338" s="28"/>
      <c r="E2338" s="16"/>
      <c r="F2338" s="28"/>
      <c r="G2338" s="16"/>
      <c r="I2338" s="16"/>
      <c r="J2338" s="16"/>
      <c r="N2338" s="16"/>
    </row>
    <row r="2339" spans="2:14" s="15" customFormat="1" x14ac:dyDescent="0.4">
      <c r="B2339" s="26"/>
      <c r="D2339" s="28"/>
      <c r="E2339" s="16"/>
      <c r="F2339" s="28"/>
      <c r="G2339" s="16"/>
      <c r="I2339" s="16"/>
      <c r="J2339" s="16"/>
      <c r="N2339" s="16"/>
    </row>
    <row r="2340" spans="2:14" s="15" customFormat="1" x14ac:dyDescent="0.4">
      <c r="B2340" s="26"/>
      <c r="D2340" s="28"/>
      <c r="E2340" s="16"/>
      <c r="F2340" s="28"/>
      <c r="G2340" s="16"/>
      <c r="I2340" s="16"/>
      <c r="J2340" s="16"/>
      <c r="N2340" s="16"/>
    </row>
    <row r="2341" spans="2:14" s="15" customFormat="1" x14ac:dyDescent="0.4">
      <c r="B2341" s="26"/>
      <c r="D2341" s="28"/>
      <c r="E2341" s="16"/>
      <c r="F2341" s="28"/>
      <c r="G2341" s="16"/>
      <c r="I2341" s="16"/>
      <c r="J2341" s="16"/>
      <c r="N2341" s="16"/>
    </row>
    <row r="2342" spans="2:14" s="15" customFormat="1" x14ac:dyDescent="0.4">
      <c r="B2342" s="26"/>
      <c r="D2342" s="28"/>
      <c r="E2342" s="16"/>
      <c r="F2342" s="28"/>
      <c r="G2342" s="16"/>
      <c r="I2342" s="16"/>
      <c r="J2342" s="16"/>
      <c r="N2342" s="16"/>
    </row>
    <row r="2343" spans="2:14" s="15" customFormat="1" x14ac:dyDescent="0.4">
      <c r="B2343" s="26"/>
      <c r="D2343" s="28"/>
      <c r="E2343" s="16"/>
      <c r="F2343" s="28"/>
      <c r="G2343" s="16"/>
      <c r="I2343" s="16"/>
      <c r="J2343" s="16"/>
      <c r="N2343" s="16"/>
    </row>
    <row r="2344" spans="2:14" s="15" customFormat="1" x14ac:dyDescent="0.4">
      <c r="B2344" s="26"/>
      <c r="D2344" s="28"/>
      <c r="E2344" s="16"/>
      <c r="F2344" s="28"/>
      <c r="G2344" s="16"/>
      <c r="I2344" s="16"/>
      <c r="J2344" s="16"/>
      <c r="N2344" s="16"/>
    </row>
    <row r="2345" spans="2:14" s="15" customFormat="1" x14ac:dyDescent="0.4">
      <c r="B2345" s="26"/>
      <c r="D2345" s="28"/>
      <c r="E2345" s="16"/>
      <c r="F2345" s="28"/>
      <c r="G2345" s="16"/>
      <c r="I2345" s="16"/>
      <c r="J2345" s="16"/>
      <c r="N2345" s="16"/>
    </row>
    <row r="2346" spans="2:14" s="15" customFormat="1" x14ac:dyDescent="0.4">
      <c r="B2346" s="26"/>
      <c r="D2346" s="28"/>
      <c r="E2346" s="16"/>
      <c r="F2346" s="28"/>
      <c r="G2346" s="16"/>
      <c r="I2346" s="16"/>
      <c r="J2346" s="16"/>
      <c r="N2346" s="16"/>
    </row>
    <row r="2347" spans="2:14" s="15" customFormat="1" x14ac:dyDescent="0.4">
      <c r="B2347" s="26"/>
      <c r="D2347" s="28"/>
      <c r="E2347" s="16"/>
      <c r="F2347" s="28"/>
      <c r="G2347" s="16"/>
      <c r="I2347" s="16"/>
      <c r="J2347" s="16"/>
      <c r="N2347" s="16"/>
    </row>
    <row r="2348" spans="2:14" s="15" customFormat="1" x14ac:dyDescent="0.4">
      <c r="B2348" s="26"/>
      <c r="D2348" s="28"/>
      <c r="E2348" s="16"/>
      <c r="F2348" s="28"/>
      <c r="G2348" s="16"/>
      <c r="I2348" s="16"/>
      <c r="J2348" s="16"/>
      <c r="N2348" s="16"/>
    </row>
    <row r="2349" spans="2:14" s="15" customFormat="1" x14ac:dyDescent="0.4">
      <c r="B2349" s="26"/>
      <c r="D2349" s="28"/>
      <c r="E2349" s="16"/>
      <c r="F2349" s="28"/>
      <c r="G2349" s="16"/>
      <c r="I2349" s="16"/>
      <c r="J2349" s="16"/>
      <c r="N2349" s="16"/>
    </row>
    <row r="2350" spans="2:14" s="15" customFormat="1" x14ac:dyDescent="0.4">
      <c r="B2350" s="26"/>
      <c r="D2350" s="28"/>
      <c r="E2350" s="16"/>
      <c r="F2350" s="28"/>
      <c r="G2350" s="16"/>
      <c r="I2350" s="16"/>
      <c r="J2350" s="16"/>
      <c r="N2350" s="16"/>
    </row>
    <row r="2351" spans="2:14" s="15" customFormat="1" x14ac:dyDescent="0.4">
      <c r="B2351" s="26"/>
      <c r="D2351" s="28"/>
      <c r="E2351" s="16"/>
      <c r="F2351" s="28"/>
      <c r="G2351" s="16"/>
      <c r="I2351" s="16"/>
      <c r="J2351" s="16"/>
      <c r="N2351" s="16"/>
    </row>
    <row r="2352" spans="2:14" s="15" customFormat="1" x14ac:dyDescent="0.4">
      <c r="B2352" s="26"/>
      <c r="D2352" s="28"/>
      <c r="E2352" s="16"/>
      <c r="F2352" s="28"/>
      <c r="G2352" s="16"/>
      <c r="I2352" s="16"/>
      <c r="J2352" s="16"/>
      <c r="N2352" s="16"/>
    </row>
    <row r="2353" spans="2:14" s="15" customFormat="1" x14ac:dyDescent="0.4">
      <c r="B2353" s="26"/>
      <c r="D2353" s="28"/>
      <c r="E2353" s="16"/>
      <c r="F2353" s="28"/>
      <c r="G2353" s="16"/>
      <c r="I2353" s="16"/>
      <c r="J2353" s="16"/>
      <c r="N2353" s="16"/>
    </row>
    <row r="2354" spans="2:14" s="15" customFormat="1" x14ac:dyDescent="0.4">
      <c r="B2354" s="26"/>
      <c r="D2354" s="28"/>
      <c r="E2354" s="16"/>
      <c r="F2354" s="28"/>
      <c r="G2354" s="16"/>
      <c r="I2354" s="16"/>
      <c r="J2354" s="16"/>
      <c r="N2354" s="16"/>
    </row>
    <row r="2355" spans="2:14" s="15" customFormat="1" x14ac:dyDescent="0.4">
      <c r="B2355" s="26"/>
      <c r="D2355" s="28"/>
      <c r="E2355" s="16"/>
      <c r="F2355" s="28"/>
      <c r="G2355" s="16"/>
      <c r="I2355" s="16"/>
      <c r="J2355" s="16"/>
      <c r="N2355" s="16"/>
    </row>
    <row r="2356" spans="2:14" s="15" customFormat="1" x14ac:dyDescent="0.4">
      <c r="B2356" s="26"/>
      <c r="D2356" s="28"/>
      <c r="E2356" s="16"/>
      <c r="F2356" s="28"/>
      <c r="G2356" s="16"/>
      <c r="I2356" s="16"/>
      <c r="J2356" s="16"/>
      <c r="N2356" s="16"/>
    </row>
    <row r="2357" spans="2:14" s="15" customFormat="1" x14ac:dyDescent="0.4">
      <c r="B2357" s="26"/>
      <c r="D2357" s="28"/>
      <c r="E2357" s="16"/>
      <c r="F2357" s="28"/>
      <c r="G2357" s="16"/>
      <c r="I2357" s="16"/>
      <c r="J2357" s="16"/>
      <c r="N2357" s="16"/>
    </row>
    <row r="2358" spans="2:14" s="15" customFormat="1" x14ac:dyDescent="0.4">
      <c r="B2358" s="26"/>
      <c r="D2358" s="28"/>
      <c r="E2358" s="16"/>
      <c r="F2358" s="28"/>
      <c r="G2358" s="16"/>
      <c r="I2358" s="16"/>
      <c r="J2358" s="16"/>
      <c r="N2358" s="16"/>
    </row>
    <row r="2359" spans="2:14" s="15" customFormat="1" x14ac:dyDescent="0.4">
      <c r="B2359" s="26"/>
      <c r="D2359" s="28"/>
      <c r="E2359" s="16"/>
      <c r="F2359" s="28"/>
      <c r="G2359" s="16"/>
      <c r="I2359" s="16"/>
      <c r="J2359" s="16"/>
      <c r="N2359" s="16"/>
    </row>
    <row r="2360" spans="2:14" s="15" customFormat="1" x14ac:dyDescent="0.4">
      <c r="B2360" s="26"/>
      <c r="D2360" s="28"/>
      <c r="E2360" s="16"/>
      <c r="F2360" s="28"/>
      <c r="G2360" s="16"/>
      <c r="I2360" s="16"/>
      <c r="J2360" s="16"/>
      <c r="N2360" s="16"/>
    </row>
    <row r="2361" spans="2:14" s="15" customFormat="1" x14ac:dyDescent="0.4">
      <c r="B2361" s="26"/>
      <c r="D2361" s="28"/>
      <c r="E2361" s="16"/>
      <c r="F2361" s="28"/>
      <c r="G2361" s="16"/>
      <c r="I2361" s="16"/>
      <c r="J2361" s="16"/>
      <c r="N2361" s="16"/>
    </row>
    <row r="2362" spans="2:14" s="15" customFormat="1" x14ac:dyDescent="0.4">
      <c r="B2362" s="26"/>
      <c r="D2362" s="28"/>
      <c r="E2362" s="16"/>
      <c r="F2362" s="28"/>
      <c r="G2362" s="16"/>
      <c r="I2362" s="16"/>
      <c r="J2362" s="16"/>
      <c r="N2362" s="16"/>
    </row>
    <row r="2363" spans="2:14" s="15" customFormat="1" x14ac:dyDescent="0.4">
      <c r="B2363" s="26"/>
      <c r="D2363" s="28"/>
      <c r="E2363" s="16"/>
      <c r="F2363" s="28"/>
      <c r="G2363" s="16"/>
      <c r="I2363" s="16"/>
      <c r="J2363" s="16"/>
      <c r="N2363" s="16"/>
    </row>
    <row r="2364" spans="2:14" s="15" customFormat="1" x14ac:dyDescent="0.4">
      <c r="B2364" s="26"/>
      <c r="D2364" s="28"/>
      <c r="E2364" s="16"/>
      <c r="F2364" s="28"/>
      <c r="G2364" s="16"/>
      <c r="I2364" s="16"/>
      <c r="J2364" s="16"/>
      <c r="N2364" s="16"/>
    </row>
    <row r="2365" spans="2:14" s="15" customFormat="1" x14ac:dyDescent="0.4">
      <c r="B2365" s="26"/>
      <c r="D2365" s="28"/>
      <c r="E2365" s="16"/>
      <c r="F2365" s="28"/>
      <c r="G2365" s="16"/>
      <c r="I2365" s="16"/>
      <c r="J2365" s="16"/>
      <c r="N2365" s="16"/>
    </row>
    <row r="2366" spans="2:14" s="15" customFormat="1" x14ac:dyDescent="0.4">
      <c r="B2366" s="26"/>
      <c r="D2366" s="28"/>
      <c r="E2366" s="16"/>
      <c r="F2366" s="28"/>
      <c r="G2366" s="16"/>
      <c r="I2366" s="16"/>
      <c r="J2366" s="16"/>
      <c r="N2366" s="16"/>
    </row>
    <row r="2367" spans="2:14" s="15" customFormat="1" x14ac:dyDescent="0.4">
      <c r="B2367" s="26"/>
      <c r="D2367" s="28"/>
      <c r="E2367" s="16"/>
      <c r="F2367" s="28"/>
      <c r="G2367" s="16"/>
      <c r="I2367" s="16"/>
      <c r="J2367" s="16"/>
      <c r="N2367" s="16"/>
    </row>
    <row r="2368" spans="2:14" s="15" customFormat="1" x14ac:dyDescent="0.4">
      <c r="B2368" s="26"/>
      <c r="D2368" s="28"/>
      <c r="E2368" s="16"/>
      <c r="F2368" s="28"/>
      <c r="G2368" s="16"/>
      <c r="I2368" s="16"/>
      <c r="J2368" s="16"/>
      <c r="N2368" s="16"/>
    </row>
    <row r="2369" spans="2:14" s="15" customFormat="1" x14ac:dyDescent="0.4">
      <c r="B2369" s="26"/>
      <c r="D2369" s="28"/>
      <c r="E2369" s="16"/>
      <c r="F2369" s="28"/>
      <c r="G2369" s="16"/>
      <c r="I2369" s="16"/>
      <c r="J2369" s="16"/>
      <c r="N2369" s="16"/>
    </row>
    <row r="2370" spans="2:14" s="15" customFormat="1" x14ac:dyDescent="0.4">
      <c r="B2370" s="26"/>
      <c r="D2370" s="28"/>
      <c r="E2370" s="16"/>
      <c r="F2370" s="28"/>
      <c r="G2370" s="16"/>
      <c r="I2370" s="16"/>
      <c r="J2370" s="16"/>
      <c r="N2370" s="16"/>
    </row>
    <row r="2371" spans="2:14" s="15" customFormat="1" x14ac:dyDescent="0.4">
      <c r="B2371" s="26"/>
      <c r="D2371" s="28"/>
      <c r="E2371" s="16"/>
      <c r="F2371" s="28"/>
      <c r="G2371" s="16"/>
      <c r="I2371" s="16"/>
      <c r="J2371" s="16"/>
      <c r="N2371" s="16"/>
    </row>
    <row r="2372" spans="2:14" s="15" customFormat="1" x14ac:dyDescent="0.4">
      <c r="B2372" s="26"/>
      <c r="D2372" s="28"/>
      <c r="E2372" s="16"/>
      <c r="F2372" s="28"/>
      <c r="G2372" s="16"/>
      <c r="I2372" s="16"/>
      <c r="J2372" s="16"/>
      <c r="N2372" s="16"/>
    </row>
    <row r="2373" spans="2:14" s="15" customFormat="1" x14ac:dyDescent="0.4">
      <c r="B2373" s="26"/>
      <c r="D2373" s="28"/>
      <c r="E2373" s="16"/>
      <c r="F2373" s="28"/>
      <c r="G2373" s="16"/>
      <c r="I2373" s="16"/>
      <c r="J2373" s="16"/>
      <c r="N2373" s="16"/>
    </row>
    <row r="2374" spans="2:14" s="15" customFormat="1" x14ac:dyDescent="0.4">
      <c r="B2374" s="26"/>
      <c r="D2374" s="28"/>
      <c r="E2374" s="16"/>
      <c r="F2374" s="28"/>
      <c r="G2374" s="16"/>
      <c r="I2374" s="16"/>
      <c r="J2374" s="16"/>
      <c r="N2374" s="16"/>
    </row>
    <row r="2375" spans="2:14" s="15" customFormat="1" x14ac:dyDescent="0.4">
      <c r="B2375" s="26"/>
      <c r="D2375" s="28"/>
      <c r="E2375" s="16"/>
      <c r="F2375" s="28"/>
      <c r="G2375" s="16"/>
      <c r="I2375" s="16"/>
      <c r="J2375" s="16"/>
      <c r="N2375" s="16"/>
    </row>
    <row r="2376" spans="2:14" s="15" customFormat="1" x14ac:dyDescent="0.4">
      <c r="B2376" s="26"/>
      <c r="D2376" s="28"/>
      <c r="E2376" s="16"/>
      <c r="F2376" s="28"/>
      <c r="G2376" s="16"/>
      <c r="I2376" s="16"/>
      <c r="J2376" s="16"/>
      <c r="N2376" s="16"/>
    </row>
    <row r="2377" spans="2:14" s="15" customFormat="1" x14ac:dyDescent="0.4">
      <c r="B2377" s="26"/>
      <c r="D2377" s="28"/>
      <c r="E2377" s="16"/>
      <c r="F2377" s="28"/>
      <c r="G2377" s="16"/>
      <c r="I2377" s="16"/>
      <c r="J2377" s="16"/>
      <c r="N2377" s="16"/>
    </row>
    <row r="2378" spans="2:14" s="15" customFormat="1" x14ac:dyDescent="0.4">
      <c r="B2378" s="26"/>
      <c r="D2378" s="28"/>
      <c r="E2378" s="16"/>
      <c r="F2378" s="28"/>
      <c r="G2378" s="16"/>
      <c r="I2378" s="16"/>
      <c r="J2378" s="16"/>
      <c r="N2378" s="16"/>
    </row>
    <row r="2379" spans="2:14" s="15" customFormat="1" x14ac:dyDescent="0.4">
      <c r="B2379" s="26"/>
      <c r="D2379" s="28"/>
      <c r="E2379" s="16"/>
      <c r="F2379" s="28"/>
      <c r="G2379" s="16"/>
      <c r="I2379" s="16"/>
      <c r="J2379" s="16"/>
      <c r="N2379" s="16"/>
    </row>
    <row r="2380" spans="2:14" s="15" customFormat="1" x14ac:dyDescent="0.4">
      <c r="B2380" s="26"/>
      <c r="D2380" s="28"/>
      <c r="E2380" s="16"/>
      <c r="F2380" s="28"/>
      <c r="G2380" s="16"/>
      <c r="I2380" s="16"/>
      <c r="J2380" s="16"/>
      <c r="N2380" s="16"/>
    </row>
    <row r="2381" spans="2:14" s="15" customFormat="1" x14ac:dyDescent="0.4">
      <c r="B2381" s="26"/>
      <c r="D2381" s="28"/>
      <c r="E2381" s="16"/>
      <c r="F2381" s="28"/>
      <c r="G2381" s="16"/>
      <c r="I2381" s="16"/>
      <c r="J2381" s="16"/>
      <c r="N2381" s="16"/>
    </row>
    <row r="2382" spans="2:14" s="15" customFormat="1" x14ac:dyDescent="0.4">
      <c r="B2382" s="26"/>
      <c r="D2382" s="28"/>
      <c r="E2382" s="16"/>
      <c r="F2382" s="28"/>
      <c r="G2382" s="16"/>
      <c r="I2382" s="16"/>
      <c r="J2382" s="16"/>
      <c r="N2382" s="16"/>
    </row>
    <row r="2383" spans="2:14" s="15" customFormat="1" x14ac:dyDescent="0.4">
      <c r="B2383" s="26"/>
      <c r="D2383" s="28"/>
      <c r="E2383" s="16"/>
      <c r="F2383" s="28"/>
      <c r="G2383" s="16"/>
      <c r="I2383" s="16"/>
      <c r="J2383" s="16"/>
      <c r="N2383" s="16"/>
    </row>
    <row r="2384" spans="2:14" s="15" customFormat="1" x14ac:dyDescent="0.4">
      <c r="B2384" s="26"/>
      <c r="D2384" s="28"/>
      <c r="E2384" s="16"/>
      <c r="F2384" s="28"/>
      <c r="G2384" s="16"/>
      <c r="I2384" s="16"/>
      <c r="J2384" s="16"/>
      <c r="N2384" s="16"/>
    </row>
    <row r="2385" spans="2:14" s="15" customFormat="1" x14ac:dyDescent="0.4">
      <c r="B2385" s="26"/>
      <c r="D2385" s="28"/>
      <c r="E2385" s="16"/>
      <c r="F2385" s="28"/>
      <c r="G2385" s="16"/>
      <c r="I2385" s="16"/>
      <c r="J2385" s="16"/>
      <c r="N2385" s="16"/>
    </row>
    <row r="2386" spans="2:14" s="15" customFormat="1" x14ac:dyDescent="0.4">
      <c r="B2386" s="26"/>
      <c r="D2386" s="28"/>
      <c r="E2386" s="16"/>
      <c r="F2386" s="28"/>
      <c r="G2386" s="16"/>
      <c r="I2386" s="16"/>
      <c r="J2386" s="16"/>
      <c r="N2386" s="16"/>
    </row>
    <row r="2387" spans="2:14" s="15" customFormat="1" x14ac:dyDescent="0.4">
      <c r="B2387" s="26"/>
      <c r="D2387" s="28"/>
      <c r="E2387" s="16"/>
      <c r="F2387" s="28"/>
      <c r="G2387" s="16"/>
      <c r="I2387" s="16"/>
      <c r="J2387" s="16"/>
      <c r="N2387" s="16"/>
    </row>
    <row r="2388" spans="2:14" s="15" customFormat="1" x14ac:dyDescent="0.4">
      <c r="B2388" s="26"/>
      <c r="D2388" s="28"/>
      <c r="E2388" s="16"/>
      <c r="F2388" s="28"/>
      <c r="G2388" s="16"/>
      <c r="I2388" s="16"/>
      <c r="J2388" s="16"/>
      <c r="N2388" s="16"/>
    </row>
    <row r="2389" spans="2:14" s="15" customFormat="1" x14ac:dyDescent="0.4">
      <c r="B2389" s="26"/>
      <c r="D2389" s="28"/>
      <c r="E2389" s="16"/>
      <c r="F2389" s="28"/>
      <c r="G2389" s="16"/>
      <c r="I2389" s="16"/>
      <c r="J2389" s="16"/>
      <c r="N2389" s="16"/>
    </row>
    <row r="2390" spans="2:14" s="15" customFormat="1" x14ac:dyDescent="0.4">
      <c r="B2390" s="26"/>
      <c r="D2390" s="28"/>
      <c r="E2390" s="16"/>
      <c r="F2390" s="28"/>
      <c r="G2390" s="16"/>
      <c r="I2390" s="16"/>
      <c r="J2390" s="16"/>
      <c r="N2390" s="16"/>
    </row>
    <row r="2391" spans="2:14" s="15" customFormat="1" x14ac:dyDescent="0.4">
      <c r="B2391" s="26"/>
      <c r="D2391" s="28"/>
      <c r="E2391" s="16"/>
      <c r="F2391" s="28"/>
      <c r="G2391" s="16"/>
      <c r="I2391" s="16"/>
      <c r="J2391" s="16"/>
      <c r="N2391" s="16"/>
    </row>
    <row r="2392" spans="2:14" s="15" customFormat="1" x14ac:dyDescent="0.4">
      <c r="B2392" s="26"/>
      <c r="D2392" s="28"/>
      <c r="E2392" s="16"/>
      <c r="F2392" s="28"/>
      <c r="G2392" s="16"/>
      <c r="I2392" s="16"/>
      <c r="J2392" s="16"/>
      <c r="N2392" s="16"/>
    </row>
    <row r="2393" spans="2:14" s="15" customFormat="1" x14ac:dyDescent="0.4">
      <c r="B2393" s="26"/>
      <c r="D2393" s="28"/>
      <c r="E2393" s="16"/>
      <c r="F2393" s="28"/>
      <c r="G2393" s="16"/>
      <c r="I2393" s="16"/>
      <c r="J2393" s="16"/>
      <c r="N2393" s="16"/>
    </row>
    <row r="2394" spans="2:14" s="15" customFormat="1" x14ac:dyDescent="0.4">
      <c r="B2394" s="26"/>
      <c r="D2394" s="28"/>
      <c r="E2394" s="16"/>
      <c r="F2394" s="28"/>
      <c r="G2394" s="16"/>
      <c r="I2394" s="16"/>
      <c r="J2394" s="16"/>
      <c r="N2394" s="16"/>
    </row>
    <row r="2395" spans="2:14" s="15" customFormat="1" x14ac:dyDescent="0.4">
      <c r="B2395" s="26"/>
      <c r="D2395" s="28"/>
      <c r="E2395" s="16"/>
      <c r="F2395" s="28"/>
      <c r="G2395" s="16"/>
      <c r="I2395" s="16"/>
      <c r="J2395" s="16"/>
      <c r="N2395" s="16"/>
    </row>
    <row r="2396" spans="2:14" s="15" customFormat="1" x14ac:dyDescent="0.4">
      <c r="B2396" s="26"/>
      <c r="D2396" s="28"/>
      <c r="E2396" s="16"/>
      <c r="F2396" s="28"/>
      <c r="G2396" s="16"/>
      <c r="I2396" s="16"/>
      <c r="J2396" s="16"/>
      <c r="N2396" s="16"/>
    </row>
    <row r="2397" spans="2:14" s="15" customFormat="1" x14ac:dyDescent="0.4">
      <c r="B2397" s="26"/>
      <c r="D2397" s="28"/>
      <c r="E2397" s="16"/>
      <c r="F2397" s="28"/>
      <c r="G2397" s="16"/>
      <c r="I2397" s="16"/>
      <c r="J2397" s="16"/>
      <c r="N2397" s="16"/>
    </row>
    <row r="2398" spans="2:14" s="15" customFormat="1" x14ac:dyDescent="0.4">
      <c r="B2398" s="26"/>
      <c r="D2398" s="28"/>
      <c r="E2398" s="16"/>
      <c r="F2398" s="28"/>
      <c r="G2398" s="16"/>
      <c r="I2398" s="16"/>
      <c r="J2398" s="16"/>
      <c r="N2398" s="16"/>
    </row>
    <row r="2399" spans="2:14" s="15" customFormat="1" x14ac:dyDescent="0.4">
      <c r="B2399" s="26"/>
      <c r="D2399" s="28"/>
      <c r="E2399" s="16"/>
      <c r="F2399" s="28"/>
      <c r="G2399" s="16"/>
      <c r="I2399" s="16"/>
      <c r="J2399" s="16"/>
      <c r="N2399" s="16"/>
    </row>
    <row r="2400" spans="2:14" s="15" customFormat="1" x14ac:dyDescent="0.4">
      <c r="B2400" s="26"/>
      <c r="D2400" s="28"/>
      <c r="E2400" s="16"/>
      <c r="F2400" s="28"/>
      <c r="G2400" s="16"/>
      <c r="I2400" s="16"/>
      <c r="J2400" s="16"/>
      <c r="N2400" s="16"/>
    </row>
    <row r="2401" spans="2:14" s="15" customFormat="1" x14ac:dyDescent="0.4">
      <c r="B2401" s="26"/>
      <c r="D2401" s="28"/>
      <c r="E2401" s="16"/>
      <c r="F2401" s="28"/>
      <c r="G2401" s="16"/>
      <c r="I2401" s="16"/>
      <c r="J2401" s="16"/>
      <c r="N2401" s="16"/>
    </row>
    <row r="2402" spans="2:14" s="15" customFormat="1" x14ac:dyDescent="0.4">
      <c r="B2402" s="26"/>
      <c r="D2402" s="28"/>
      <c r="E2402" s="16"/>
      <c r="F2402" s="28"/>
      <c r="G2402" s="16"/>
      <c r="I2402" s="16"/>
      <c r="J2402" s="16"/>
      <c r="N2402" s="16"/>
    </row>
    <row r="2403" spans="2:14" s="15" customFormat="1" x14ac:dyDescent="0.4">
      <c r="B2403" s="26"/>
      <c r="D2403" s="28"/>
      <c r="E2403" s="16"/>
      <c r="F2403" s="28"/>
      <c r="G2403" s="16"/>
      <c r="I2403" s="16"/>
      <c r="J2403" s="16"/>
      <c r="N2403" s="16"/>
    </row>
    <row r="2404" spans="2:14" s="15" customFormat="1" x14ac:dyDescent="0.4">
      <c r="B2404" s="26"/>
      <c r="D2404" s="28"/>
      <c r="E2404" s="16"/>
      <c r="F2404" s="28"/>
      <c r="G2404" s="16"/>
      <c r="I2404" s="16"/>
      <c r="J2404" s="16"/>
      <c r="N2404" s="16"/>
    </row>
    <row r="2405" spans="2:14" s="15" customFormat="1" x14ac:dyDescent="0.4">
      <c r="B2405" s="26"/>
      <c r="D2405" s="28"/>
      <c r="E2405" s="16"/>
      <c r="F2405" s="28"/>
      <c r="G2405" s="16"/>
      <c r="I2405" s="16"/>
      <c r="J2405" s="16"/>
      <c r="N2405" s="16"/>
    </row>
    <row r="2406" spans="2:14" s="15" customFormat="1" x14ac:dyDescent="0.4">
      <c r="B2406" s="26"/>
      <c r="D2406" s="28"/>
      <c r="E2406" s="16"/>
      <c r="F2406" s="28"/>
      <c r="G2406" s="16"/>
      <c r="I2406" s="16"/>
      <c r="J2406" s="16"/>
      <c r="N2406" s="16"/>
    </row>
    <row r="2407" spans="2:14" s="15" customFormat="1" x14ac:dyDescent="0.4">
      <c r="B2407" s="26"/>
      <c r="D2407" s="28"/>
      <c r="E2407" s="16"/>
      <c r="F2407" s="28"/>
      <c r="G2407" s="16"/>
      <c r="I2407" s="16"/>
      <c r="J2407" s="16"/>
      <c r="N2407" s="16"/>
    </row>
    <row r="2408" spans="2:14" s="15" customFormat="1" x14ac:dyDescent="0.4">
      <c r="B2408" s="26"/>
      <c r="D2408" s="28"/>
      <c r="E2408" s="16"/>
      <c r="F2408" s="28"/>
      <c r="G2408" s="16"/>
      <c r="I2408" s="16"/>
      <c r="J2408" s="16"/>
      <c r="N2408" s="16"/>
    </row>
    <row r="2409" spans="2:14" s="15" customFormat="1" x14ac:dyDescent="0.4">
      <c r="B2409" s="26"/>
      <c r="D2409" s="28"/>
      <c r="E2409" s="16"/>
      <c r="F2409" s="28"/>
      <c r="G2409" s="16"/>
      <c r="I2409" s="16"/>
      <c r="J2409" s="16"/>
      <c r="N2409" s="16"/>
    </row>
    <row r="2410" spans="2:14" s="15" customFormat="1" x14ac:dyDescent="0.4">
      <c r="B2410" s="26"/>
      <c r="D2410" s="28"/>
      <c r="E2410" s="16"/>
      <c r="F2410" s="28"/>
      <c r="G2410" s="16"/>
      <c r="I2410" s="16"/>
      <c r="J2410" s="16"/>
      <c r="N2410" s="16"/>
    </row>
    <row r="2411" spans="2:14" s="15" customFormat="1" x14ac:dyDescent="0.4">
      <c r="B2411" s="26"/>
      <c r="D2411" s="28"/>
      <c r="E2411" s="16"/>
      <c r="F2411" s="28"/>
      <c r="G2411" s="16"/>
      <c r="I2411" s="16"/>
      <c r="J2411" s="16"/>
      <c r="N2411" s="16"/>
    </row>
    <row r="2412" spans="2:14" s="15" customFormat="1" x14ac:dyDescent="0.4">
      <c r="B2412" s="26"/>
      <c r="D2412" s="28"/>
      <c r="E2412" s="16"/>
      <c r="F2412" s="28"/>
      <c r="G2412" s="16"/>
      <c r="I2412" s="16"/>
      <c r="J2412" s="16"/>
      <c r="N2412" s="16"/>
    </row>
    <row r="2413" spans="2:14" s="15" customFormat="1" x14ac:dyDescent="0.4">
      <c r="B2413" s="26"/>
      <c r="D2413" s="28"/>
      <c r="E2413" s="16"/>
      <c r="F2413" s="28"/>
      <c r="G2413" s="16"/>
      <c r="I2413" s="16"/>
      <c r="J2413" s="16"/>
      <c r="N2413" s="16"/>
    </row>
    <row r="2414" spans="2:14" s="15" customFormat="1" x14ac:dyDescent="0.4">
      <c r="B2414" s="26"/>
      <c r="D2414" s="28"/>
      <c r="E2414" s="16"/>
      <c r="F2414" s="28"/>
      <c r="G2414" s="16"/>
      <c r="I2414" s="16"/>
      <c r="J2414" s="16"/>
      <c r="N2414" s="16"/>
    </row>
    <row r="2415" spans="2:14" s="15" customFormat="1" x14ac:dyDescent="0.4">
      <c r="B2415" s="26"/>
      <c r="D2415" s="28"/>
      <c r="E2415" s="16"/>
      <c r="F2415" s="28"/>
      <c r="G2415" s="16"/>
      <c r="I2415" s="16"/>
      <c r="J2415" s="16"/>
      <c r="N2415" s="16"/>
    </row>
    <row r="2416" spans="2:14" s="15" customFormat="1" x14ac:dyDescent="0.4">
      <c r="B2416" s="26"/>
      <c r="D2416" s="28"/>
      <c r="E2416" s="16"/>
      <c r="F2416" s="28"/>
      <c r="G2416" s="16"/>
      <c r="I2416" s="16"/>
      <c r="J2416" s="16"/>
      <c r="N2416" s="16"/>
    </row>
    <row r="2417" spans="2:14" s="15" customFormat="1" x14ac:dyDescent="0.4">
      <c r="B2417" s="26"/>
      <c r="D2417" s="28"/>
      <c r="E2417" s="16"/>
      <c r="F2417" s="28"/>
      <c r="G2417" s="16"/>
      <c r="I2417" s="16"/>
      <c r="J2417" s="16"/>
      <c r="N2417" s="16"/>
    </row>
    <row r="2418" spans="2:14" s="15" customFormat="1" x14ac:dyDescent="0.4">
      <c r="B2418" s="26"/>
      <c r="D2418" s="28"/>
      <c r="E2418" s="16"/>
      <c r="F2418" s="28"/>
      <c r="G2418" s="16"/>
      <c r="I2418" s="16"/>
      <c r="J2418" s="16"/>
      <c r="N2418" s="16"/>
    </row>
    <row r="2419" spans="2:14" s="15" customFormat="1" x14ac:dyDescent="0.4">
      <c r="B2419" s="26"/>
      <c r="D2419" s="28"/>
      <c r="E2419" s="16"/>
      <c r="F2419" s="28"/>
      <c r="G2419" s="16"/>
      <c r="I2419" s="16"/>
      <c r="J2419" s="16"/>
      <c r="N2419" s="16"/>
    </row>
    <row r="2420" spans="2:14" s="15" customFormat="1" x14ac:dyDescent="0.4">
      <c r="B2420" s="26"/>
      <c r="D2420" s="28"/>
      <c r="E2420" s="16"/>
      <c r="F2420" s="28"/>
      <c r="G2420" s="16"/>
      <c r="I2420" s="16"/>
      <c r="J2420" s="16"/>
      <c r="N2420" s="16"/>
    </row>
    <row r="2421" spans="2:14" s="15" customFormat="1" x14ac:dyDescent="0.4">
      <c r="B2421" s="26"/>
      <c r="D2421" s="28"/>
      <c r="E2421" s="16"/>
      <c r="F2421" s="28"/>
      <c r="G2421" s="16"/>
      <c r="I2421" s="16"/>
      <c r="J2421" s="16"/>
      <c r="N2421" s="16"/>
    </row>
    <row r="2422" spans="2:14" s="15" customFormat="1" x14ac:dyDescent="0.4">
      <c r="B2422" s="26"/>
      <c r="D2422" s="28"/>
      <c r="E2422" s="16"/>
      <c r="F2422" s="28"/>
      <c r="G2422" s="16"/>
      <c r="I2422" s="16"/>
      <c r="J2422" s="16"/>
      <c r="N2422" s="16"/>
    </row>
    <row r="2423" spans="2:14" s="15" customFormat="1" x14ac:dyDescent="0.4">
      <c r="B2423" s="26"/>
      <c r="D2423" s="28"/>
      <c r="E2423" s="16"/>
      <c r="F2423" s="28"/>
      <c r="G2423" s="16"/>
      <c r="I2423" s="16"/>
      <c r="J2423" s="16"/>
      <c r="N2423" s="16"/>
    </row>
    <row r="2424" spans="2:14" s="15" customFormat="1" x14ac:dyDescent="0.4">
      <c r="B2424" s="26"/>
      <c r="D2424" s="28"/>
      <c r="E2424" s="16"/>
      <c r="F2424" s="28"/>
      <c r="G2424" s="16"/>
      <c r="I2424" s="16"/>
      <c r="J2424" s="16"/>
      <c r="N2424" s="16"/>
    </row>
    <row r="2425" spans="2:14" s="15" customFormat="1" x14ac:dyDescent="0.4">
      <c r="B2425" s="26"/>
      <c r="D2425" s="28"/>
      <c r="E2425" s="16"/>
      <c r="F2425" s="28"/>
      <c r="G2425" s="16"/>
      <c r="I2425" s="16"/>
      <c r="J2425" s="16"/>
      <c r="N2425" s="16"/>
    </row>
    <row r="2426" spans="2:14" s="15" customFormat="1" x14ac:dyDescent="0.4">
      <c r="B2426" s="26"/>
      <c r="D2426" s="28"/>
      <c r="E2426" s="16"/>
      <c r="F2426" s="28"/>
      <c r="G2426" s="16"/>
      <c r="I2426" s="16"/>
      <c r="J2426" s="16"/>
      <c r="N2426" s="16"/>
    </row>
    <row r="2427" spans="2:14" s="15" customFormat="1" x14ac:dyDescent="0.4">
      <c r="B2427" s="26"/>
      <c r="D2427" s="28"/>
      <c r="E2427" s="16"/>
      <c r="F2427" s="28"/>
      <c r="G2427" s="16"/>
      <c r="I2427" s="16"/>
      <c r="J2427" s="16"/>
      <c r="N2427" s="16"/>
    </row>
    <row r="2428" spans="2:14" s="15" customFormat="1" x14ac:dyDescent="0.4">
      <c r="B2428" s="26"/>
      <c r="D2428" s="28"/>
      <c r="E2428" s="16"/>
      <c r="F2428" s="28"/>
      <c r="G2428" s="16"/>
      <c r="I2428" s="16"/>
      <c r="J2428" s="16"/>
      <c r="N2428" s="16"/>
    </row>
    <row r="2429" spans="2:14" s="15" customFormat="1" x14ac:dyDescent="0.4">
      <c r="B2429" s="26"/>
      <c r="D2429" s="28"/>
      <c r="E2429" s="16"/>
      <c r="F2429" s="28"/>
      <c r="G2429" s="16"/>
      <c r="I2429" s="16"/>
      <c r="J2429" s="16"/>
      <c r="N2429" s="16"/>
    </row>
    <row r="2430" spans="2:14" s="15" customFormat="1" x14ac:dyDescent="0.4">
      <c r="B2430" s="26"/>
      <c r="D2430" s="28"/>
      <c r="E2430" s="16"/>
      <c r="F2430" s="28"/>
      <c r="G2430" s="16"/>
      <c r="I2430" s="16"/>
      <c r="J2430" s="16"/>
      <c r="N2430" s="16"/>
    </row>
    <row r="2431" spans="2:14" s="15" customFormat="1" x14ac:dyDescent="0.4">
      <c r="B2431" s="26"/>
      <c r="D2431" s="28"/>
      <c r="E2431" s="16"/>
      <c r="F2431" s="28"/>
      <c r="G2431" s="16"/>
      <c r="I2431" s="16"/>
      <c r="J2431" s="16"/>
      <c r="N2431" s="16"/>
    </row>
    <row r="2432" spans="2:14" s="15" customFormat="1" x14ac:dyDescent="0.4">
      <c r="B2432" s="26"/>
      <c r="D2432" s="28"/>
      <c r="E2432" s="16"/>
      <c r="F2432" s="28"/>
      <c r="G2432" s="16"/>
      <c r="I2432" s="16"/>
      <c r="J2432" s="16"/>
      <c r="N2432" s="16"/>
    </row>
    <row r="2433" spans="2:14" s="15" customFormat="1" x14ac:dyDescent="0.4">
      <c r="B2433" s="26"/>
      <c r="D2433" s="28"/>
      <c r="E2433" s="16"/>
      <c r="F2433" s="28"/>
      <c r="G2433" s="16"/>
      <c r="I2433" s="16"/>
      <c r="J2433" s="16"/>
      <c r="N2433" s="16"/>
    </row>
    <row r="2434" spans="2:14" s="15" customFormat="1" x14ac:dyDescent="0.4">
      <c r="B2434" s="26"/>
      <c r="D2434" s="28"/>
      <c r="E2434" s="16"/>
      <c r="F2434" s="28"/>
      <c r="G2434" s="16"/>
      <c r="I2434" s="16"/>
      <c r="J2434" s="16"/>
      <c r="N2434" s="16"/>
    </row>
    <row r="2435" spans="2:14" s="15" customFormat="1" x14ac:dyDescent="0.4">
      <c r="B2435" s="26"/>
      <c r="D2435" s="28"/>
      <c r="E2435" s="16"/>
      <c r="F2435" s="28"/>
      <c r="G2435" s="16"/>
      <c r="I2435" s="16"/>
      <c r="J2435" s="16"/>
      <c r="N2435" s="16"/>
    </row>
    <row r="2436" spans="2:14" s="15" customFormat="1" x14ac:dyDescent="0.4">
      <c r="B2436" s="26"/>
      <c r="D2436" s="28"/>
      <c r="E2436" s="16"/>
      <c r="F2436" s="28"/>
      <c r="G2436" s="16"/>
      <c r="I2436" s="16"/>
      <c r="J2436" s="16"/>
      <c r="N2436" s="16"/>
    </row>
    <row r="2437" spans="2:14" s="15" customFormat="1" x14ac:dyDescent="0.4">
      <c r="B2437" s="26"/>
      <c r="D2437" s="28"/>
      <c r="E2437" s="16"/>
      <c r="F2437" s="28"/>
      <c r="G2437" s="16"/>
      <c r="I2437" s="16"/>
      <c r="J2437" s="16"/>
      <c r="N2437" s="16"/>
    </row>
    <row r="2438" spans="2:14" s="15" customFormat="1" x14ac:dyDescent="0.4">
      <c r="B2438" s="26"/>
      <c r="D2438" s="28"/>
      <c r="E2438" s="16"/>
      <c r="F2438" s="28"/>
      <c r="G2438" s="16"/>
      <c r="I2438" s="16"/>
      <c r="J2438" s="16"/>
      <c r="N2438" s="16"/>
    </row>
    <row r="2439" spans="2:14" s="15" customFormat="1" x14ac:dyDescent="0.4">
      <c r="B2439" s="26"/>
      <c r="D2439" s="28"/>
      <c r="E2439" s="16"/>
      <c r="F2439" s="28"/>
      <c r="G2439" s="16"/>
      <c r="I2439" s="16"/>
      <c r="J2439" s="16"/>
      <c r="N2439" s="16"/>
    </row>
    <row r="2440" spans="2:14" s="15" customFormat="1" x14ac:dyDescent="0.4">
      <c r="B2440" s="26"/>
      <c r="D2440" s="28"/>
      <c r="E2440" s="16"/>
      <c r="F2440" s="28"/>
      <c r="G2440" s="16"/>
      <c r="I2440" s="16"/>
      <c r="J2440" s="16"/>
      <c r="N2440" s="16"/>
    </row>
    <row r="2441" spans="2:14" s="15" customFormat="1" x14ac:dyDescent="0.4">
      <c r="B2441" s="26"/>
      <c r="D2441" s="28"/>
      <c r="E2441" s="16"/>
      <c r="F2441" s="28"/>
      <c r="G2441" s="16"/>
      <c r="I2441" s="16"/>
      <c r="J2441" s="16"/>
      <c r="N2441" s="16"/>
    </row>
    <row r="2442" spans="2:14" s="15" customFormat="1" x14ac:dyDescent="0.4">
      <c r="B2442" s="26"/>
      <c r="D2442" s="28"/>
      <c r="E2442" s="16"/>
      <c r="F2442" s="28"/>
      <c r="G2442" s="16"/>
      <c r="I2442" s="16"/>
      <c r="J2442" s="16"/>
      <c r="N2442" s="16"/>
    </row>
    <row r="2443" spans="2:14" s="15" customFormat="1" x14ac:dyDescent="0.4">
      <c r="B2443" s="26"/>
      <c r="D2443" s="28"/>
      <c r="E2443" s="16"/>
      <c r="F2443" s="28"/>
      <c r="G2443" s="16"/>
      <c r="I2443" s="16"/>
      <c r="J2443" s="16"/>
      <c r="N2443" s="16"/>
    </row>
    <row r="2444" spans="2:14" s="15" customFormat="1" x14ac:dyDescent="0.4">
      <c r="B2444" s="26"/>
      <c r="D2444" s="28"/>
      <c r="E2444" s="16"/>
      <c r="F2444" s="28"/>
      <c r="G2444" s="16"/>
      <c r="I2444" s="16"/>
      <c r="J2444" s="16"/>
      <c r="N2444" s="16"/>
    </row>
    <row r="2445" spans="2:14" s="15" customFormat="1" x14ac:dyDescent="0.4">
      <c r="B2445" s="26"/>
      <c r="D2445" s="28"/>
      <c r="E2445" s="16"/>
      <c r="F2445" s="28"/>
      <c r="G2445" s="16"/>
      <c r="I2445" s="16"/>
      <c r="J2445" s="16"/>
      <c r="N2445" s="16"/>
    </row>
    <row r="2446" spans="2:14" s="15" customFormat="1" x14ac:dyDescent="0.4">
      <c r="B2446" s="26"/>
      <c r="D2446" s="28"/>
      <c r="E2446" s="16"/>
      <c r="F2446" s="28"/>
      <c r="G2446" s="16"/>
      <c r="I2446" s="16"/>
      <c r="J2446" s="16"/>
      <c r="N2446" s="16"/>
    </row>
    <row r="2447" spans="2:14" s="15" customFormat="1" x14ac:dyDescent="0.4">
      <c r="B2447" s="26"/>
      <c r="D2447" s="28"/>
      <c r="E2447" s="16"/>
      <c r="F2447" s="28"/>
      <c r="G2447" s="16"/>
      <c r="I2447" s="16"/>
      <c r="J2447" s="16"/>
      <c r="N2447" s="16"/>
    </row>
    <row r="2448" spans="2:14" s="15" customFormat="1" x14ac:dyDescent="0.4">
      <c r="B2448" s="26"/>
      <c r="D2448" s="28"/>
      <c r="E2448" s="16"/>
      <c r="F2448" s="28"/>
      <c r="G2448" s="16"/>
      <c r="I2448" s="16"/>
      <c r="J2448" s="16"/>
      <c r="N2448" s="16"/>
    </row>
    <row r="2449" spans="2:14" s="15" customFormat="1" x14ac:dyDescent="0.4">
      <c r="B2449" s="26"/>
      <c r="D2449" s="28"/>
      <c r="E2449" s="16"/>
      <c r="F2449" s="28"/>
      <c r="G2449" s="16"/>
      <c r="I2449" s="16"/>
      <c r="J2449" s="16"/>
      <c r="N2449" s="16"/>
    </row>
    <row r="2450" spans="2:14" s="15" customFormat="1" x14ac:dyDescent="0.4">
      <c r="B2450" s="26"/>
      <c r="D2450" s="28"/>
      <c r="E2450" s="16"/>
      <c r="F2450" s="28"/>
      <c r="G2450" s="16"/>
      <c r="I2450" s="16"/>
      <c r="J2450" s="16"/>
      <c r="N2450" s="16"/>
    </row>
    <row r="2451" spans="2:14" s="15" customFormat="1" x14ac:dyDescent="0.4">
      <c r="B2451" s="26"/>
      <c r="D2451" s="28"/>
      <c r="E2451" s="16"/>
      <c r="F2451" s="28"/>
      <c r="G2451" s="16"/>
      <c r="I2451" s="16"/>
      <c r="J2451" s="16"/>
      <c r="N2451" s="16"/>
    </row>
    <row r="2452" spans="2:14" s="15" customFormat="1" x14ac:dyDescent="0.4">
      <c r="B2452" s="26"/>
      <c r="D2452" s="28"/>
      <c r="E2452" s="16"/>
      <c r="F2452" s="28"/>
      <c r="G2452" s="16"/>
      <c r="I2452" s="16"/>
      <c r="J2452" s="16"/>
      <c r="N2452" s="16"/>
    </row>
    <row r="2453" spans="2:14" s="15" customFormat="1" x14ac:dyDescent="0.4">
      <c r="B2453" s="26"/>
      <c r="D2453" s="28"/>
      <c r="E2453" s="16"/>
      <c r="F2453" s="28"/>
      <c r="G2453" s="16"/>
      <c r="I2453" s="16"/>
      <c r="J2453" s="16"/>
      <c r="N2453" s="16"/>
    </row>
    <row r="2454" spans="2:14" s="15" customFormat="1" x14ac:dyDescent="0.4">
      <c r="B2454" s="26"/>
      <c r="D2454" s="28"/>
      <c r="E2454" s="16"/>
      <c r="F2454" s="28"/>
      <c r="G2454" s="16"/>
      <c r="I2454" s="16"/>
      <c r="J2454" s="16"/>
      <c r="N2454" s="16"/>
    </row>
    <row r="2455" spans="2:14" s="15" customFormat="1" x14ac:dyDescent="0.4">
      <c r="B2455" s="26"/>
      <c r="D2455" s="28"/>
      <c r="E2455" s="16"/>
      <c r="F2455" s="28"/>
      <c r="G2455" s="16"/>
      <c r="I2455" s="16"/>
      <c r="J2455" s="16"/>
      <c r="N2455" s="16"/>
    </row>
    <row r="2456" spans="2:14" s="15" customFormat="1" x14ac:dyDescent="0.4">
      <c r="B2456" s="26"/>
      <c r="D2456" s="28"/>
      <c r="E2456" s="16"/>
      <c r="F2456" s="28"/>
      <c r="G2456" s="16"/>
      <c r="I2456" s="16"/>
      <c r="J2456" s="16"/>
      <c r="N2456" s="16"/>
    </row>
    <row r="2457" spans="2:14" s="15" customFormat="1" x14ac:dyDescent="0.4">
      <c r="B2457" s="26"/>
      <c r="D2457" s="28"/>
      <c r="E2457" s="16"/>
      <c r="F2457" s="28"/>
      <c r="G2457" s="16"/>
      <c r="I2457" s="16"/>
      <c r="J2457" s="16"/>
      <c r="N2457" s="16"/>
    </row>
    <row r="2458" spans="2:14" s="15" customFormat="1" x14ac:dyDescent="0.4">
      <c r="B2458" s="26"/>
      <c r="D2458" s="28"/>
      <c r="E2458" s="16"/>
      <c r="F2458" s="28"/>
      <c r="G2458" s="16"/>
      <c r="I2458" s="16"/>
      <c r="J2458" s="16"/>
      <c r="N2458" s="16"/>
    </row>
    <row r="2459" spans="2:14" s="15" customFormat="1" x14ac:dyDescent="0.4">
      <c r="B2459" s="26"/>
      <c r="D2459" s="28"/>
      <c r="E2459" s="16"/>
      <c r="F2459" s="28"/>
      <c r="G2459" s="16"/>
      <c r="I2459" s="16"/>
      <c r="J2459" s="16"/>
      <c r="N2459" s="16"/>
    </row>
    <row r="2460" spans="2:14" s="15" customFormat="1" x14ac:dyDescent="0.4">
      <c r="B2460" s="26"/>
      <c r="D2460" s="28"/>
      <c r="E2460" s="16"/>
      <c r="F2460" s="28"/>
      <c r="G2460" s="16"/>
      <c r="I2460" s="16"/>
      <c r="J2460" s="16"/>
      <c r="N2460" s="16"/>
    </row>
    <row r="2461" spans="2:14" s="15" customFormat="1" x14ac:dyDescent="0.4">
      <c r="B2461" s="26"/>
      <c r="D2461" s="28"/>
      <c r="E2461" s="16"/>
      <c r="F2461" s="28"/>
      <c r="G2461" s="16"/>
      <c r="I2461" s="16"/>
      <c r="J2461" s="16"/>
      <c r="N2461" s="16"/>
    </row>
    <row r="2462" spans="2:14" s="15" customFormat="1" x14ac:dyDescent="0.4">
      <c r="B2462" s="26"/>
      <c r="D2462" s="28"/>
      <c r="E2462" s="16"/>
      <c r="F2462" s="28"/>
      <c r="G2462" s="16"/>
      <c r="I2462" s="16"/>
      <c r="J2462" s="16"/>
      <c r="N2462" s="16"/>
    </row>
    <row r="2463" spans="2:14" s="15" customFormat="1" x14ac:dyDescent="0.4">
      <c r="B2463" s="26"/>
      <c r="D2463" s="28"/>
      <c r="E2463" s="16"/>
      <c r="F2463" s="28"/>
      <c r="G2463" s="16"/>
      <c r="I2463" s="16"/>
      <c r="J2463" s="16"/>
      <c r="N2463" s="16"/>
    </row>
    <row r="2464" spans="2:14" s="15" customFormat="1" x14ac:dyDescent="0.4">
      <c r="B2464" s="26"/>
      <c r="D2464" s="28"/>
      <c r="E2464" s="16"/>
      <c r="F2464" s="28"/>
      <c r="G2464" s="16"/>
      <c r="I2464" s="16"/>
      <c r="J2464" s="16"/>
      <c r="N2464" s="16"/>
    </row>
    <row r="2465" spans="2:14" s="15" customFormat="1" x14ac:dyDescent="0.4">
      <c r="B2465" s="26"/>
      <c r="D2465" s="28"/>
      <c r="E2465" s="16"/>
      <c r="F2465" s="28"/>
      <c r="G2465" s="16"/>
      <c r="I2465" s="16"/>
      <c r="J2465" s="16"/>
      <c r="N2465" s="16"/>
    </row>
    <row r="2466" spans="2:14" s="15" customFormat="1" x14ac:dyDescent="0.4">
      <c r="B2466" s="26"/>
      <c r="D2466" s="28"/>
      <c r="E2466" s="16"/>
      <c r="F2466" s="28"/>
      <c r="G2466" s="16"/>
      <c r="I2466" s="16"/>
      <c r="J2466" s="16"/>
      <c r="N2466" s="16"/>
    </row>
    <row r="2467" spans="2:14" s="15" customFormat="1" x14ac:dyDescent="0.4">
      <c r="B2467" s="26"/>
      <c r="D2467" s="28"/>
      <c r="E2467" s="16"/>
      <c r="F2467" s="28"/>
      <c r="G2467" s="16"/>
      <c r="I2467" s="16"/>
      <c r="J2467" s="16"/>
      <c r="N2467" s="16"/>
    </row>
    <row r="2468" spans="2:14" s="15" customFormat="1" x14ac:dyDescent="0.4">
      <c r="B2468" s="26"/>
      <c r="D2468" s="28"/>
      <c r="E2468" s="16"/>
      <c r="F2468" s="28"/>
      <c r="G2468" s="16"/>
      <c r="I2468" s="16"/>
      <c r="J2468" s="16"/>
      <c r="N2468" s="16"/>
    </row>
    <row r="2469" spans="2:14" s="15" customFormat="1" x14ac:dyDescent="0.4">
      <c r="B2469" s="26"/>
      <c r="D2469" s="28"/>
      <c r="E2469" s="16"/>
      <c r="F2469" s="28"/>
      <c r="G2469" s="16"/>
      <c r="I2469" s="16"/>
      <c r="J2469" s="16"/>
      <c r="N2469" s="16"/>
    </row>
    <row r="2470" spans="2:14" s="15" customFormat="1" x14ac:dyDescent="0.4">
      <c r="B2470" s="26"/>
      <c r="D2470" s="28"/>
      <c r="E2470" s="16"/>
      <c r="F2470" s="28"/>
      <c r="G2470" s="16"/>
      <c r="I2470" s="16"/>
      <c r="J2470" s="16"/>
      <c r="N2470" s="16"/>
    </row>
    <row r="2471" spans="2:14" s="15" customFormat="1" x14ac:dyDescent="0.4">
      <c r="B2471" s="26"/>
      <c r="D2471" s="28"/>
      <c r="E2471" s="16"/>
      <c r="F2471" s="28"/>
      <c r="G2471" s="16"/>
      <c r="I2471" s="16"/>
      <c r="J2471" s="16"/>
      <c r="N2471" s="16"/>
    </row>
    <row r="2472" spans="2:14" s="15" customFormat="1" x14ac:dyDescent="0.4">
      <c r="B2472" s="26"/>
      <c r="D2472" s="28"/>
      <c r="E2472" s="16"/>
      <c r="F2472" s="28"/>
      <c r="G2472" s="16"/>
      <c r="I2472" s="16"/>
      <c r="J2472" s="16"/>
      <c r="N2472" s="16"/>
    </row>
    <row r="2473" spans="2:14" s="15" customFormat="1" x14ac:dyDescent="0.4">
      <c r="B2473" s="26"/>
      <c r="D2473" s="28"/>
      <c r="E2473" s="16"/>
      <c r="F2473" s="28"/>
      <c r="G2473" s="16"/>
      <c r="I2473" s="16"/>
      <c r="J2473" s="16"/>
      <c r="N2473" s="16"/>
    </row>
    <row r="2474" spans="2:14" s="15" customFormat="1" x14ac:dyDescent="0.4">
      <c r="B2474" s="26"/>
      <c r="D2474" s="28"/>
      <c r="E2474" s="16"/>
      <c r="F2474" s="28"/>
      <c r="G2474" s="16"/>
      <c r="I2474" s="16"/>
      <c r="J2474" s="16"/>
      <c r="N2474" s="16"/>
    </row>
    <row r="2475" spans="2:14" s="15" customFormat="1" x14ac:dyDescent="0.4">
      <c r="B2475" s="26"/>
      <c r="D2475" s="28"/>
      <c r="E2475" s="16"/>
      <c r="F2475" s="28"/>
      <c r="G2475" s="16"/>
      <c r="I2475" s="16"/>
      <c r="J2475" s="16"/>
      <c r="N2475" s="16"/>
    </row>
    <row r="2476" spans="2:14" s="15" customFormat="1" x14ac:dyDescent="0.4">
      <c r="B2476" s="26"/>
      <c r="D2476" s="28"/>
      <c r="E2476" s="16"/>
      <c r="F2476" s="28"/>
      <c r="G2476" s="16"/>
      <c r="I2476" s="16"/>
      <c r="J2476" s="16"/>
      <c r="N2476" s="16"/>
    </row>
    <row r="2477" spans="2:14" s="15" customFormat="1" x14ac:dyDescent="0.4">
      <c r="B2477" s="26"/>
      <c r="D2477" s="28"/>
      <c r="E2477" s="16"/>
      <c r="F2477" s="28"/>
      <c r="G2477" s="16"/>
      <c r="I2477" s="16"/>
      <c r="J2477" s="16"/>
      <c r="N2477" s="16"/>
    </row>
    <row r="2478" spans="2:14" s="15" customFormat="1" x14ac:dyDescent="0.4">
      <c r="B2478" s="26"/>
      <c r="D2478" s="28"/>
      <c r="E2478" s="16"/>
      <c r="F2478" s="28"/>
      <c r="G2478" s="16"/>
      <c r="I2478" s="16"/>
      <c r="J2478" s="16"/>
      <c r="N2478" s="16"/>
    </row>
    <row r="2479" spans="2:14" s="15" customFormat="1" x14ac:dyDescent="0.4">
      <c r="B2479" s="26"/>
      <c r="D2479" s="28"/>
      <c r="E2479" s="16"/>
      <c r="F2479" s="28"/>
      <c r="G2479" s="16"/>
      <c r="I2479" s="16"/>
      <c r="J2479" s="16"/>
      <c r="N2479" s="16"/>
    </row>
    <row r="2480" spans="2:14" s="15" customFormat="1" x14ac:dyDescent="0.4">
      <c r="B2480" s="26"/>
      <c r="D2480" s="28"/>
      <c r="E2480" s="16"/>
      <c r="F2480" s="28"/>
      <c r="G2480" s="16"/>
      <c r="I2480" s="16"/>
      <c r="J2480" s="16"/>
      <c r="N2480" s="16"/>
    </row>
    <row r="2481" spans="2:14" s="15" customFormat="1" x14ac:dyDescent="0.4">
      <c r="B2481" s="26"/>
      <c r="D2481" s="28"/>
      <c r="E2481" s="16"/>
      <c r="F2481" s="28"/>
      <c r="G2481" s="16"/>
      <c r="I2481" s="16"/>
      <c r="J2481" s="16"/>
      <c r="N2481" s="16"/>
    </row>
    <row r="2482" spans="2:14" s="15" customFormat="1" x14ac:dyDescent="0.4">
      <c r="B2482" s="26"/>
      <c r="D2482" s="28"/>
      <c r="E2482" s="16"/>
      <c r="F2482" s="28"/>
      <c r="G2482" s="16"/>
      <c r="I2482" s="16"/>
      <c r="J2482" s="16"/>
      <c r="N2482" s="16"/>
    </row>
    <row r="2483" spans="2:14" s="15" customFormat="1" x14ac:dyDescent="0.4">
      <c r="B2483" s="26"/>
      <c r="D2483" s="28"/>
      <c r="E2483" s="16"/>
      <c r="F2483" s="28"/>
      <c r="G2483" s="16"/>
      <c r="I2483" s="16"/>
      <c r="J2483" s="16"/>
      <c r="N2483" s="16"/>
    </row>
    <row r="2484" spans="2:14" s="15" customFormat="1" x14ac:dyDescent="0.4">
      <c r="B2484" s="26"/>
      <c r="D2484" s="28"/>
      <c r="E2484" s="16"/>
      <c r="F2484" s="28"/>
      <c r="G2484" s="16"/>
      <c r="I2484" s="16"/>
      <c r="J2484" s="16"/>
      <c r="N2484" s="16"/>
    </row>
    <row r="2485" spans="2:14" s="15" customFormat="1" x14ac:dyDescent="0.4">
      <c r="B2485" s="26"/>
      <c r="D2485" s="28"/>
      <c r="E2485" s="16"/>
      <c r="F2485" s="28"/>
      <c r="G2485" s="16"/>
      <c r="I2485" s="16"/>
      <c r="J2485" s="16"/>
      <c r="N2485" s="16"/>
    </row>
    <row r="2486" spans="2:14" s="15" customFormat="1" x14ac:dyDescent="0.4">
      <c r="B2486" s="26"/>
      <c r="D2486" s="28"/>
      <c r="E2486" s="16"/>
      <c r="F2486" s="28"/>
      <c r="G2486" s="16"/>
      <c r="I2486" s="16"/>
      <c r="J2486" s="16"/>
      <c r="N2486" s="16"/>
    </row>
    <row r="2487" spans="2:14" s="15" customFormat="1" x14ac:dyDescent="0.4">
      <c r="B2487" s="26"/>
      <c r="D2487" s="28"/>
      <c r="E2487" s="16"/>
      <c r="F2487" s="28"/>
      <c r="G2487" s="16"/>
      <c r="I2487" s="16"/>
      <c r="J2487" s="16"/>
      <c r="N2487" s="16"/>
    </row>
    <row r="2488" spans="2:14" s="15" customFormat="1" x14ac:dyDescent="0.4">
      <c r="B2488" s="26"/>
      <c r="D2488" s="28"/>
      <c r="E2488" s="16"/>
      <c r="F2488" s="28"/>
      <c r="G2488" s="16"/>
      <c r="I2488" s="16"/>
      <c r="J2488" s="16"/>
      <c r="N2488" s="16"/>
    </row>
    <row r="2489" spans="2:14" s="15" customFormat="1" x14ac:dyDescent="0.4">
      <c r="B2489" s="26"/>
      <c r="D2489" s="28"/>
      <c r="E2489" s="16"/>
      <c r="F2489" s="28"/>
      <c r="G2489" s="16"/>
      <c r="I2489" s="16"/>
      <c r="J2489" s="16"/>
      <c r="N2489" s="16"/>
    </row>
    <row r="2490" spans="2:14" s="15" customFormat="1" x14ac:dyDescent="0.4">
      <c r="B2490" s="26"/>
      <c r="D2490" s="28"/>
      <c r="E2490" s="16"/>
      <c r="F2490" s="28"/>
      <c r="G2490" s="16"/>
      <c r="I2490" s="16"/>
      <c r="J2490" s="16"/>
      <c r="N2490" s="16"/>
    </row>
    <row r="2491" spans="2:14" s="15" customFormat="1" x14ac:dyDescent="0.4">
      <c r="B2491" s="26"/>
      <c r="D2491" s="28"/>
      <c r="E2491" s="16"/>
      <c r="F2491" s="28"/>
      <c r="G2491" s="16"/>
      <c r="I2491" s="16"/>
      <c r="J2491" s="16"/>
      <c r="N2491" s="16"/>
    </row>
    <row r="2492" spans="2:14" s="15" customFormat="1" x14ac:dyDescent="0.4">
      <c r="B2492" s="26"/>
      <c r="D2492" s="28"/>
      <c r="E2492" s="16"/>
      <c r="F2492" s="28"/>
      <c r="G2492" s="16"/>
      <c r="I2492" s="16"/>
      <c r="J2492" s="16"/>
      <c r="N2492" s="16"/>
    </row>
    <row r="2493" spans="2:14" s="15" customFormat="1" x14ac:dyDescent="0.4">
      <c r="B2493" s="26"/>
      <c r="D2493" s="28"/>
      <c r="E2493" s="16"/>
      <c r="F2493" s="28"/>
      <c r="G2493" s="16"/>
      <c r="I2493" s="16"/>
      <c r="J2493" s="16"/>
      <c r="N2493" s="16"/>
    </row>
    <row r="2494" spans="2:14" s="15" customFormat="1" x14ac:dyDescent="0.4">
      <c r="B2494" s="26"/>
      <c r="D2494" s="28"/>
      <c r="E2494" s="16"/>
      <c r="F2494" s="28"/>
      <c r="G2494" s="16"/>
      <c r="I2494" s="16"/>
      <c r="J2494" s="16"/>
      <c r="N2494" s="16"/>
    </row>
    <row r="2495" spans="2:14" s="15" customFormat="1" x14ac:dyDescent="0.4">
      <c r="B2495" s="26"/>
      <c r="D2495" s="28"/>
      <c r="E2495" s="16"/>
      <c r="F2495" s="28"/>
      <c r="G2495" s="16"/>
      <c r="I2495" s="16"/>
      <c r="J2495" s="16"/>
      <c r="N2495" s="16"/>
    </row>
    <row r="2496" spans="2:14" s="15" customFormat="1" x14ac:dyDescent="0.4">
      <c r="B2496" s="26"/>
      <c r="D2496" s="28"/>
      <c r="E2496" s="16"/>
      <c r="F2496" s="28"/>
      <c r="G2496" s="16"/>
      <c r="I2496" s="16"/>
      <c r="J2496" s="16"/>
      <c r="N2496" s="16"/>
    </row>
    <row r="2497" spans="2:14" s="15" customFormat="1" x14ac:dyDescent="0.4">
      <c r="B2497" s="26"/>
      <c r="D2497" s="28"/>
      <c r="E2497" s="16"/>
      <c r="F2497" s="28"/>
      <c r="G2497" s="16"/>
      <c r="I2497" s="16"/>
      <c r="J2497" s="16"/>
      <c r="N2497" s="16"/>
    </row>
    <row r="2498" spans="2:14" s="15" customFormat="1" x14ac:dyDescent="0.4">
      <c r="B2498" s="26"/>
      <c r="D2498" s="28"/>
      <c r="E2498" s="16"/>
      <c r="F2498" s="28"/>
      <c r="G2498" s="16"/>
      <c r="I2498" s="16"/>
      <c r="J2498" s="16"/>
      <c r="N2498" s="16"/>
    </row>
    <row r="2499" spans="2:14" s="15" customFormat="1" x14ac:dyDescent="0.4">
      <c r="B2499" s="26"/>
      <c r="D2499" s="28"/>
      <c r="E2499" s="16"/>
      <c r="F2499" s="28"/>
      <c r="G2499" s="16"/>
      <c r="I2499" s="16"/>
      <c r="J2499" s="16"/>
      <c r="N2499" s="16"/>
    </row>
    <row r="2500" spans="2:14" s="15" customFormat="1" x14ac:dyDescent="0.4">
      <c r="B2500" s="26"/>
      <c r="D2500" s="28"/>
      <c r="E2500" s="16"/>
      <c r="F2500" s="28"/>
      <c r="G2500" s="16"/>
      <c r="I2500" s="16"/>
      <c r="J2500" s="16"/>
      <c r="N2500" s="16"/>
    </row>
    <row r="2501" spans="2:14" s="15" customFormat="1" x14ac:dyDescent="0.4">
      <c r="B2501" s="26"/>
      <c r="D2501" s="28"/>
      <c r="E2501" s="16"/>
      <c r="F2501" s="28"/>
      <c r="G2501" s="16"/>
      <c r="I2501" s="16"/>
      <c r="J2501" s="16"/>
      <c r="N2501" s="16"/>
    </row>
    <row r="2502" spans="2:14" s="15" customFormat="1" x14ac:dyDescent="0.4">
      <c r="B2502" s="26"/>
      <c r="D2502" s="28"/>
      <c r="E2502" s="16"/>
      <c r="F2502" s="28"/>
      <c r="G2502" s="16"/>
      <c r="I2502" s="16"/>
      <c r="J2502" s="16"/>
      <c r="N2502" s="16"/>
    </row>
    <row r="2503" spans="2:14" s="15" customFormat="1" x14ac:dyDescent="0.4">
      <c r="B2503" s="26"/>
      <c r="D2503" s="28"/>
      <c r="E2503" s="16"/>
      <c r="F2503" s="28"/>
      <c r="G2503" s="16"/>
      <c r="I2503" s="16"/>
      <c r="J2503" s="16"/>
      <c r="N2503" s="16"/>
    </row>
    <row r="2504" spans="2:14" s="15" customFormat="1" x14ac:dyDescent="0.4">
      <c r="B2504" s="26"/>
      <c r="D2504" s="28"/>
      <c r="E2504" s="16"/>
      <c r="F2504" s="28"/>
      <c r="G2504" s="16"/>
      <c r="I2504" s="16"/>
      <c r="J2504" s="16"/>
      <c r="N2504" s="16"/>
    </row>
    <row r="2505" spans="2:14" s="15" customFormat="1" x14ac:dyDescent="0.4">
      <c r="B2505" s="26"/>
      <c r="D2505" s="28"/>
      <c r="E2505" s="16"/>
      <c r="F2505" s="28"/>
      <c r="G2505" s="16"/>
      <c r="I2505" s="16"/>
      <c r="J2505" s="16"/>
      <c r="N2505" s="16"/>
    </row>
    <row r="2506" spans="2:14" s="15" customFormat="1" x14ac:dyDescent="0.4">
      <c r="B2506" s="26"/>
      <c r="D2506" s="28"/>
      <c r="E2506" s="16"/>
      <c r="F2506" s="28"/>
      <c r="G2506" s="16"/>
      <c r="I2506" s="16"/>
      <c r="J2506" s="16"/>
      <c r="N2506" s="16"/>
    </row>
    <row r="2507" spans="2:14" s="15" customFormat="1" x14ac:dyDescent="0.4">
      <c r="B2507" s="26"/>
      <c r="D2507" s="28"/>
      <c r="E2507" s="16"/>
      <c r="F2507" s="28"/>
      <c r="G2507" s="16"/>
      <c r="I2507" s="16"/>
      <c r="J2507" s="16"/>
      <c r="N2507" s="16"/>
    </row>
    <row r="2508" spans="2:14" s="15" customFormat="1" x14ac:dyDescent="0.4">
      <c r="B2508" s="26"/>
      <c r="D2508" s="28"/>
      <c r="E2508" s="16"/>
      <c r="F2508" s="28"/>
      <c r="G2508" s="16"/>
      <c r="I2508" s="16"/>
      <c r="J2508" s="16"/>
      <c r="N2508" s="16"/>
    </row>
    <row r="2509" spans="2:14" s="15" customFormat="1" x14ac:dyDescent="0.4">
      <c r="B2509" s="26"/>
      <c r="D2509" s="28"/>
      <c r="E2509" s="16"/>
      <c r="F2509" s="28"/>
      <c r="G2509" s="16"/>
      <c r="I2509" s="16"/>
      <c r="J2509" s="16"/>
      <c r="N2509" s="16"/>
    </row>
    <row r="2510" spans="2:14" s="15" customFormat="1" x14ac:dyDescent="0.4">
      <c r="B2510" s="26"/>
      <c r="D2510" s="28"/>
      <c r="E2510" s="16"/>
      <c r="F2510" s="28"/>
      <c r="G2510" s="16"/>
      <c r="I2510" s="16"/>
      <c r="J2510" s="16"/>
      <c r="N2510" s="16"/>
    </row>
    <row r="2511" spans="2:14" s="15" customFormat="1" x14ac:dyDescent="0.4">
      <c r="B2511" s="26"/>
      <c r="D2511" s="28"/>
      <c r="E2511" s="16"/>
      <c r="F2511" s="28"/>
      <c r="G2511" s="16"/>
      <c r="I2511" s="16"/>
      <c r="J2511" s="16"/>
      <c r="N2511" s="16"/>
    </row>
    <row r="2512" spans="2:14" s="15" customFormat="1" x14ac:dyDescent="0.4">
      <c r="B2512" s="26"/>
      <c r="D2512" s="28"/>
      <c r="E2512" s="16"/>
      <c r="F2512" s="28"/>
      <c r="G2512" s="16"/>
      <c r="I2512" s="16"/>
      <c r="J2512" s="16"/>
      <c r="N2512" s="16"/>
    </row>
    <row r="2513" spans="2:14" s="15" customFormat="1" x14ac:dyDescent="0.4">
      <c r="B2513" s="26"/>
      <c r="D2513" s="28"/>
      <c r="E2513" s="16"/>
      <c r="F2513" s="28"/>
      <c r="G2513" s="16"/>
      <c r="I2513" s="16"/>
      <c r="J2513" s="16"/>
      <c r="N2513" s="16"/>
    </row>
    <row r="2514" spans="2:14" s="15" customFormat="1" x14ac:dyDescent="0.4">
      <c r="B2514" s="26"/>
      <c r="D2514" s="28"/>
      <c r="E2514" s="16"/>
      <c r="F2514" s="28"/>
      <c r="G2514" s="16"/>
      <c r="I2514" s="16"/>
      <c r="J2514" s="16"/>
      <c r="N2514" s="16"/>
    </row>
    <row r="2515" spans="2:14" s="15" customFormat="1" x14ac:dyDescent="0.4">
      <c r="B2515" s="26"/>
      <c r="D2515" s="28"/>
      <c r="E2515" s="16"/>
      <c r="F2515" s="28"/>
      <c r="G2515" s="16"/>
      <c r="I2515" s="16"/>
      <c r="J2515" s="16"/>
      <c r="N2515" s="16"/>
    </row>
    <row r="2516" spans="2:14" s="15" customFormat="1" x14ac:dyDescent="0.4">
      <c r="B2516" s="26"/>
      <c r="D2516" s="28"/>
      <c r="E2516" s="16"/>
      <c r="F2516" s="28"/>
      <c r="G2516" s="16"/>
      <c r="I2516" s="16"/>
      <c r="J2516" s="16"/>
      <c r="N2516" s="16"/>
    </row>
    <row r="2517" spans="2:14" s="15" customFormat="1" x14ac:dyDescent="0.4">
      <c r="B2517" s="26"/>
      <c r="D2517" s="28"/>
      <c r="E2517" s="16"/>
      <c r="F2517" s="28"/>
      <c r="G2517" s="16"/>
      <c r="I2517" s="16"/>
      <c r="J2517" s="16"/>
      <c r="N2517" s="16"/>
    </row>
    <row r="2518" spans="2:14" s="15" customFormat="1" x14ac:dyDescent="0.4">
      <c r="B2518" s="26"/>
      <c r="D2518" s="28"/>
      <c r="E2518" s="16"/>
      <c r="F2518" s="28"/>
      <c r="G2518" s="16"/>
      <c r="I2518" s="16"/>
      <c r="J2518" s="16"/>
      <c r="N2518" s="16"/>
    </row>
    <row r="2519" spans="2:14" s="15" customFormat="1" x14ac:dyDescent="0.4">
      <c r="B2519" s="26"/>
      <c r="D2519" s="28"/>
      <c r="E2519" s="16"/>
      <c r="F2519" s="28"/>
      <c r="G2519" s="16"/>
      <c r="I2519" s="16"/>
      <c r="J2519" s="16"/>
      <c r="N2519" s="16"/>
    </row>
    <row r="2520" spans="2:14" s="15" customFormat="1" x14ac:dyDescent="0.4">
      <c r="B2520" s="26"/>
      <c r="D2520" s="28"/>
      <c r="E2520" s="16"/>
      <c r="F2520" s="28"/>
      <c r="G2520" s="16"/>
      <c r="I2520" s="16"/>
      <c r="J2520" s="16"/>
      <c r="N2520" s="16"/>
    </row>
    <row r="2521" spans="2:14" s="15" customFormat="1" x14ac:dyDescent="0.4">
      <c r="B2521" s="26"/>
      <c r="D2521" s="28"/>
      <c r="E2521" s="16"/>
      <c r="F2521" s="28"/>
      <c r="G2521" s="16"/>
      <c r="I2521" s="16"/>
      <c r="J2521" s="16"/>
      <c r="N2521" s="16"/>
    </row>
    <row r="2522" spans="2:14" s="15" customFormat="1" x14ac:dyDescent="0.4">
      <c r="B2522" s="26"/>
      <c r="D2522" s="28"/>
      <c r="E2522" s="16"/>
      <c r="F2522" s="28"/>
      <c r="G2522" s="16"/>
      <c r="I2522" s="16"/>
      <c r="J2522" s="16"/>
      <c r="N2522" s="16"/>
    </row>
    <row r="2523" spans="2:14" s="15" customFormat="1" x14ac:dyDescent="0.4">
      <c r="B2523" s="26"/>
      <c r="D2523" s="28"/>
      <c r="E2523" s="16"/>
      <c r="F2523" s="28"/>
      <c r="G2523" s="16"/>
      <c r="I2523" s="16"/>
      <c r="J2523" s="16"/>
      <c r="N2523" s="16"/>
    </row>
    <row r="2524" spans="2:14" s="15" customFormat="1" x14ac:dyDescent="0.4">
      <c r="B2524" s="26"/>
      <c r="D2524" s="28"/>
      <c r="E2524" s="16"/>
      <c r="F2524" s="28"/>
      <c r="G2524" s="16"/>
      <c r="I2524" s="16"/>
      <c r="J2524" s="16"/>
      <c r="N2524" s="16"/>
    </row>
    <row r="2525" spans="2:14" s="15" customFormat="1" x14ac:dyDescent="0.4">
      <c r="B2525" s="26"/>
      <c r="D2525" s="28"/>
      <c r="E2525" s="16"/>
      <c r="F2525" s="28"/>
      <c r="G2525" s="16"/>
      <c r="I2525" s="16"/>
      <c r="J2525" s="16"/>
      <c r="N2525" s="16"/>
    </row>
    <row r="2526" spans="2:14" s="15" customFormat="1" x14ac:dyDescent="0.4">
      <c r="B2526" s="26"/>
      <c r="D2526" s="28"/>
      <c r="E2526" s="16"/>
      <c r="F2526" s="28"/>
      <c r="G2526" s="16"/>
      <c r="I2526" s="16"/>
      <c r="J2526" s="16"/>
      <c r="N2526" s="16"/>
    </row>
    <row r="2527" spans="2:14" s="15" customFormat="1" x14ac:dyDescent="0.4">
      <c r="B2527" s="26"/>
      <c r="D2527" s="28"/>
      <c r="E2527" s="16"/>
      <c r="F2527" s="28"/>
      <c r="G2527" s="16"/>
      <c r="I2527" s="16"/>
      <c r="J2527" s="16"/>
      <c r="N2527" s="16"/>
    </row>
    <row r="2528" spans="2:14" s="15" customFormat="1" x14ac:dyDescent="0.4">
      <c r="B2528" s="26"/>
      <c r="D2528" s="28"/>
      <c r="E2528" s="16"/>
      <c r="F2528" s="28"/>
      <c r="G2528" s="16"/>
      <c r="I2528" s="16"/>
      <c r="J2528" s="16"/>
      <c r="N2528" s="16"/>
    </row>
    <row r="2529" spans="2:14" s="15" customFormat="1" x14ac:dyDescent="0.4">
      <c r="B2529" s="26"/>
      <c r="D2529" s="28"/>
      <c r="E2529" s="16"/>
      <c r="F2529" s="28"/>
      <c r="G2529" s="16"/>
      <c r="I2529" s="16"/>
      <c r="J2529" s="16"/>
      <c r="N2529" s="16"/>
    </row>
    <row r="2530" spans="2:14" s="15" customFormat="1" x14ac:dyDescent="0.4">
      <c r="B2530" s="26"/>
      <c r="D2530" s="28"/>
      <c r="E2530" s="16"/>
      <c r="F2530" s="28"/>
      <c r="G2530" s="16"/>
      <c r="I2530" s="16"/>
      <c r="J2530" s="16"/>
      <c r="N2530" s="16"/>
    </row>
    <row r="2531" spans="2:14" s="15" customFormat="1" x14ac:dyDescent="0.4">
      <c r="B2531" s="26"/>
      <c r="D2531" s="28"/>
      <c r="E2531" s="16"/>
      <c r="F2531" s="28"/>
      <c r="G2531" s="16"/>
      <c r="I2531" s="16"/>
      <c r="J2531" s="16"/>
      <c r="N2531" s="16"/>
    </row>
    <row r="2532" spans="2:14" s="15" customFormat="1" x14ac:dyDescent="0.4">
      <c r="B2532" s="26"/>
      <c r="D2532" s="28"/>
      <c r="E2532" s="16"/>
      <c r="F2532" s="28"/>
      <c r="G2532" s="16"/>
      <c r="I2532" s="16"/>
      <c r="J2532" s="16"/>
      <c r="N2532" s="16"/>
    </row>
    <row r="2533" spans="2:14" s="15" customFormat="1" x14ac:dyDescent="0.4">
      <c r="B2533" s="26"/>
      <c r="D2533" s="28"/>
      <c r="E2533" s="16"/>
      <c r="F2533" s="28"/>
      <c r="G2533" s="16"/>
      <c r="I2533" s="16"/>
      <c r="J2533" s="16"/>
      <c r="N2533" s="16"/>
    </row>
    <row r="2534" spans="2:14" s="15" customFormat="1" x14ac:dyDescent="0.4">
      <c r="B2534" s="26"/>
      <c r="D2534" s="28"/>
      <c r="E2534" s="16"/>
      <c r="F2534" s="28"/>
      <c r="G2534" s="16"/>
      <c r="I2534" s="16"/>
      <c r="J2534" s="16"/>
      <c r="N2534" s="16"/>
    </row>
    <row r="2535" spans="2:14" s="15" customFormat="1" x14ac:dyDescent="0.4">
      <c r="B2535" s="26"/>
      <c r="D2535" s="28"/>
      <c r="E2535" s="16"/>
      <c r="F2535" s="28"/>
      <c r="G2535" s="16"/>
      <c r="I2535" s="16"/>
      <c r="J2535" s="16"/>
      <c r="N2535" s="16"/>
    </row>
    <row r="2536" spans="2:14" s="15" customFormat="1" x14ac:dyDescent="0.4">
      <c r="B2536" s="26"/>
      <c r="D2536" s="28"/>
      <c r="E2536" s="16"/>
      <c r="F2536" s="28"/>
      <c r="G2536" s="16"/>
      <c r="I2536" s="16"/>
      <c r="J2536" s="16"/>
      <c r="N2536" s="16"/>
    </row>
    <row r="2537" spans="2:14" s="15" customFormat="1" x14ac:dyDescent="0.4">
      <c r="B2537" s="26"/>
      <c r="D2537" s="28"/>
      <c r="E2537" s="16"/>
      <c r="F2537" s="28"/>
      <c r="G2537" s="16"/>
      <c r="I2537" s="16"/>
      <c r="J2537" s="16"/>
      <c r="N2537" s="16"/>
    </row>
    <row r="2538" spans="2:14" s="15" customFormat="1" x14ac:dyDescent="0.4">
      <c r="B2538" s="26"/>
      <c r="D2538" s="28"/>
      <c r="E2538" s="16"/>
      <c r="F2538" s="28"/>
      <c r="G2538" s="16"/>
      <c r="I2538" s="16"/>
      <c r="J2538" s="16"/>
      <c r="N2538" s="16"/>
    </row>
    <row r="2539" spans="2:14" s="15" customFormat="1" x14ac:dyDescent="0.4">
      <c r="B2539" s="26"/>
      <c r="D2539" s="28"/>
      <c r="E2539" s="16"/>
      <c r="F2539" s="28"/>
      <c r="G2539" s="16"/>
      <c r="I2539" s="16"/>
      <c r="J2539" s="16"/>
      <c r="N2539" s="16"/>
    </row>
    <row r="2540" spans="2:14" s="15" customFormat="1" x14ac:dyDescent="0.4">
      <c r="B2540" s="26"/>
      <c r="D2540" s="28"/>
      <c r="E2540" s="16"/>
      <c r="F2540" s="28"/>
      <c r="G2540" s="16"/>
      <c r="I2540" s="16"/>
      <c r="J2540" s="16"/>
      <c r="N2540" s="16"/>
    </row>
    <row r="2541" spans="2:14" s="15" customFormat="1" x14ac:dyDescent="0.4">
      <c r="B2541" s="26"/>
      <c r="D2541" s="28"/>
      <c r="E2541" s="16"/>
      <c r="F2541" s="28"/>
      <c r="G2541" s="16"/>
      <c r="I2541" s="16"/>
      <c r="J2541" s="16"/>
      <c r="N2541" s="16"/>
    </row>
    <row r="2542" spans="2:14" s="15" customFormat="1" x14ac:dyDescent="0.4">
      <c r="B2542" s="26"/>
      <c r="D2542" s="28"/>
      <c r="E2542" s="16"/>
      <c r="F2542" s="28"/>
      <c r="G2542" s="16"/>
      <c r="I2542" s="16"/>
      <c r="J2542" s="16"/>
      <c r="N2542" s="16"/>
    </row>
    <row r="2543" spans="2:14" s="15" customFormat="1" x14ac:dyDescent="0.4">
      <c r="B2543" s="26"/>
      <c r="D2543" s="28"/>
      <c r="E2543" s="16"/>
      <c r="F2543" s="28"/>
      <c r="G2543" s="16"/>
      <c r="I2543" s="16"/>
      <c r="J2543" s="16"/>
      <c r="N2543" s="16"/>
    </row>
    <row r="2544" spans="2:14" s="15" customFormat="1" x14ac:dyDescent="0.4">
      <c r="B2544" s="26"/>
      <c r="D2544" s="28"/>
      <c r="E2544" s="16"/>
      <c r="F2544" s="28"/>
      <c r="G2544" s="16"/>
      <c r="I2544" s="16"/>
      <c r="J2544" s="16"/>
      <c r="N2544" s="16"/>
    </row>
    <row r="2545" spans="2:14" s="15" customFormat="1" x14ac:dyDescent="0.4">
      <c r="B2545" s="26"/>
      <c r="D2545" s="28"/>
      <c r="E2545" s="16"/>
      <c r="F2545" s="28"/>
      <c r="G2545" s="16"/>
      <c r="I2545" s="16"/>
      <c r="J2545" s="16"/>
      <c r="N2545" s="16"/>
    </row>
    <row r="2546" spans="2:14" s="15" customFormat="1" x14ac:dyDescent="0.4">
      <c r="B2546" s="26"/>
      <c r="D2546" s="28"/>
      <c r="E2546" s="16"/>
      <c r="F2546" s="28"/>
      <c r="G2546" s="16"/>
      <c r="I2546" s="16"/>
      <c r="J2546" s="16"/>
      <c r="N2546" s="16"/>
    </row>
    <row r="2547" spans="2:14" s="15" customFormat="1" x14ac:dyDescent="0.4">
      <c r="B2547" s="26"/>
      <c r="D2547" s="28"/>
      <c r="E2547" s="16"/>
      <c r="F2547" s="28"/>
      <c r="G2547" s="16"/>
      <c r="I2547" s="16"/>
      <c r="J2547" s="16"/>
      <c r="N2547" s="16"/>
    </row>
    <row r="2548" spans="2:14" s="15" customFormat="1" x14ac:dyDescent="0.4">
      <c r="B2548" s="26"/>
      <c r="D2548" s="28"/>
      <c r="E2548" s="16"/>
      <c r="F2548" s="28"/>
      <c r="G2548" s="16"/>
      <c r="I2548" s="16"/>
      <c r="J2548" s="16"/>
      <c r="N2548" s="16"/>
    </row>
    <row r="2549" spans="2:14" s="15" customFormat="1" x14ac:dyDescent="0.4">
      <c r="B2549" s="26"/>
      <c r="D2549" s="28"/>
      <c r="E2549" s="16"/>
      <c r="F2549" s="28"/>
      <c r="G2549" s="16"/>
      <c r="I2549" s="16"/>
      <c r="J2549" s="16"/>
      <c r="N2549" s="16"/>
    </row>
    <row r="2550" spans="2:14" s="15" customFormat="1" x14ac:dyDescent="0.4">
      <c r="B2550" s="26"/>
      <c r="D2550" s="28"/>
      <c r="E2550" s="16"/>
      <c r="F2550" s="28"/>
      <c r="G2550" s="16"/>
      <c r="I2550" s="16"/>
      <c r="J2550" s="16"/>
      <c r="N2550" s="16"/>
    </row>
    <row r="2551" spans="2:14" s="15" customFormat="1" x14ac:dyDescent="0.4">
      <c r="B2551" s="26"/>
      <c r="D2551" s="28"/>
      <c r="E2551" s="16"/>
      <c r="F2551" s="28"/>
      <c r="G2551" s="16"/>
      <c r="I2551" s="16"/>
      <c r="J2551" s="16"/>
      <c r="N2551" s="16"/>
    </row>
    <row r="2552" spans="2:14" s="15" customFormat="1" x14ac:dyDescent="0.4">
      <c r="B2552" s="26"/>
      <c r="D2552" s="28"/>
      <c r="E2552" s="16"/>
      <c r="F2552" s="28"/>
      <c r="G2552" s="16"/>
      <c r="I2552" s="16"/>
      <c r="J2552" s="16"/>
      <c r="N2552" s="16"/>
    </row>
    <row r="2553" spans="2:14" s="15" customFormat="1" x14ac:dyDescent="0.4">
      <c r="B2553" s="26"/>
      <c r="D2553" s="28"/>
      <c r="E2553" s="16"/>
      <c r="F2553" s="28"/>
      <c r="G2553" s="16"/>
      <c r="I2553" s="16"/>
      <c r="J2553" s="16"/>
      <c r="N2553" s="16"/>
    </row>
    <row r="2554" spans="2:14" s="15" customFormat="1" x14ac:dyDescent="0.4">
      <c r="B2554" s="26"/>
      <c r="D2554" s="28"/>
      <c r="E2554" s="16"/>
      <c r="F2554" s="28"/>
      <c r="G2554" s="16"/>
      <c r="I2554" s="16"/>
      <c r="J2554" s="16"/>
      <c r="N2554" s="16"/>
    </row>
    <row r="2555" spans="2:14" s="15" customFormat="1" x14ac:dyDescent="0.4">
      <c r="B2555" s="26"/>
      <c r="D2555" s="28"/>
      <c r="E2555" s="16"/>
      <c r="F2555" s="28"/>
      <c r="G2555" s="16"/>
      <c r="I2555" s="16"/>
      <c r="J2555" s="16"/>
      <c r="N2555" s="16"/>
    </row>
    <row r="2556" spans="2:14" s="15" customFormat="1" x14ac:dyDescent="0.4">
      <c r="B2556" s="26"/>
      <c r="D2556" s="28"/>
      <c r="E2556" s="16"/>
      <c r="F2556" s="28"/>
      <c r="G2556" s="16"/>
      <c r="I2556" s="16"/>
      <c r="J2556" s="16"/>
      <c r="N2556" s="16"/>
    </row>
    <row r="2557" spans="2:14" s="15" customFormat="1" x14ac:dyDescent="0.4">
      <c r="B2557" s="26"/>
      <c r="D2557" s="28"/>
      <c r="E2557" s="16"/>
      <c r="F2557" s="28"/>
      <c r="G2557" s="16"/>
      <c r="I2557" s="16"/>
      <c r="J2557" s="16"/>
      <c r="N2557" s="16"/>
    </row>
    <row r="2558" spans="2:14" s="15" customFormat="1" x14ac:dyDescent="0.4">
      <c r="B2558" s="26"/>
      <c r="D2558" s="28"/>
      <c r="E2558" s="16"/>
      <c r="F2558" s="28"/>
      <c r="G2558" s="16"/>
      <c r="I2558" s="16"/>
      <c r="J2558" s="16"/>
      <c r="N2558" s="16"/>
    </row>
    <row r="2559" spans="2:14" s="15" customFormat="1" x14ac:dyDescent="0.4">
      <c r="B2559" s="26"/>
      <c r="D2559" s="28"/>
      <c r="E2559" s="16"/>
      <c r="F2559" s="28"/>
      <c r="G2559" s="16"/>
      <c r="I2559" s="16"/>
      <c r="J2559" s="16"/>
      <c r="N2559" s="16"/>
    </row>
    <row r="2560" spans="2:14" s="15" customFormat="1" x14ac:dyDescent="0.4">
      <c r="B2560" s="26"/>
      <c r="D2560" s="28"/>
      <c r="E2560" s="16"/>
      <c r="F2560" s="28"/>
      <c r="G2560" s="16"/>
      <c r="I2560" s="16"/>
      <c r="J2560" s="16"/>
      <c r="N2560" s="16"/>
    </row>
    <row r="2561" spans="2:14" s="15" customFormat="1" x14ac:dyDescent="0.4">
      <c r="B2561" s="26"/>
      <c r="D2561" s="28"/>
      <c r="E2561" s="16"/>
      <c r="F2561" s="28"/>
      <c r="G2561" s="16"/>
      <c r="I2561" s="16"/>
      <c r="J2561" s="16"/>
      <c r="N2561" s="16"/>
    </row>
    <row r="2562" spans="2:14" s="15" customFormat="1" x14ac:dyDescent="0.4">
      <c r="B2562" s="26"/>
      <c r="D2562" s="28"/>
      <c r="E2562" s="16"/>
      <c r="F2562" s="28"/>
      <c r="G2562" s="16"/>
      <c r="I2562" s="16"/>
      <c r="J2562" s="16"/>
      <c r="N2562" s="16"/>
    </row>
    <row r="2563" spans="2:14" s="15" customFormat="1" x14ac:dyDescent="0.4">
      <c r="B2563" s="26"/>
      <c r="D2563" s="28"/>
      <c r="E2563" s="16"/>
      <c r="F2563" s="28"/>
      <c r="G2563" s="16"/>
      <c r="I2563" s="16"/>
      <c r="J2563" s="16"/>
      <c r="N2563" s="16"/>
    </row>
    <row r="2564" spans="2:14" s="15" customFormat="1" x14ac:dyDescent="0.4">
      <c r="B2564" s="26"/>
      <c r="D2564" s="28"/>
      <c r="E2564" s="16"/>
      <c r="F2564" s="28"/>
      <c r="G2564" s="16"/>
      <c r="I2564" s="16"/>
      <c r="J2564" s="16"/>
      <c r="N2564" s="16"/>
    </row>
    <row r="2565" spans="2:14" s="15" customFormat="1" x14ac:dyDescent="0.4">
      <c r="B2565" s="26"/>
      <c r="D2565" s="28"/>
      <c r="E2565" s="16"/>
      <c r="F2565" s="28"/>
      <c r="G2565" s="16"/>
      <c r="I2565" s="16"/>
      <c r="J2565" s="16"/>
      <c r="N2565" s="16"/>
    </row>
    <row r="2566" spans="2:14" s="15" customFormat="1" x14ac:dyDescent="0.4">
      <c r="B2566" s="26"/>
      <c r="D2566" s="28"/>
      <c r="E2566" s="16"/>
      <c r="F2566" s="28"/>
      <c r="G2566" s="16"/>
      <c r="I2566" s="16"/>
      <c r="J2566" s="16"/>
      <c r="N2566" s="16"/>
    </row>
    <row r="2567" spans="2:14" s="15" customFormat="1" x14ac:dyDescent="0.4">
      <c r="B2567" s="26"/>
      <c r="D2567" s="28"/>
      <c r="E2567" s="16"/>
      <c r="F2567" s="28"/>
      <c r="G2567" s="16"/>
      <c r="I2567" s="16"/>
      <c r="J2567" s="16"/>
      <c r="N2567" s="16"/>
    </row>
    <row r="2568" spans="2:14" s="15" customFormat="1" x14ac:dyDescent="0.4">
      <c r="B2568" s="26"/>
      <c r="D2568" s="28"/>
      <c r="E2568" s="16"/>
      <c r="F2568" s="28"/>
      <c r="G2568" s="16"/>
      <c r="I2568" s="16"/>
      <c r="J2568" s="16"/>
      <c r="N2568" s="16"/>
    </row>
    <row r="2569" spans="2:14" s="15" customFormat="1" x14ac:dyDescent="0.4">
      <c r="B2569" s="26"/>
      <c r="D2569" s="28"/>
      <c r="E2569" s="16"/>
      <c r="F2569" s="28"/>
      <c r="G2569" s="16"/>
      <c r="I2569" s="16"/>
      <c r="J2569" s="16"/>
      <c r="N2569" s="16"/>
    </row>
    <row r="2570" spans="2:14" s="15" customFormat="1" x14ac:dyDescent="0.4">
      <c r="B2570" s="26"/>
      <c r="D2570" s="28"/>
      <c r="E2570" s="16"/>
      <c r="F2570" s="28"/>
      <c r="G2570" s="16"/>
      <c r="I2570" s="16"/>
      <c r="J2570" s="16"/>
      <c r="N2570" s="16"/>
    </row>
    <row r="2571" spans="2:14" s="15" customFormat="1" x14ac:dyDescent="0.4">
      <c r="B2571" s="26"/>
      <c r="D2571" s="28"/>
      <c r="E2571" s="16"/>
      <c r="F2571" s="28"/>
      <c r="G2571" s="16"/>
      <c r="I2571" s="16"/>
      <c r="J2571" s="16"/>
      <c r="N2571" s="16"/>
    </row>
    <row r="2572" spans="2:14" s="15" customFormat="1" x14ac:dyDescent="0.4">
      <c r="B2572" s="26"/>
      <c r="D2572" s="28"/>
      <c r="E2572" s="16"/>
      <c r="F2572" s="28"/>
      <c r="G2572" s="16"/>
      <c r="I2572" s="16"/>
      <c r="J2572" s="16"/>
      <c r="N2572" s="16"/>
    </row>
    <row r="2573" spans="2:14" s="15" customFormat="1" x14ac:dyDescent="0.4">
      <c r="B2573" s="26"/>
      <c r="D2573" s="28"/>
      <c r="E2573" s="16"/>
      <c r="F2573" s="28"/>
      <c r="G2573" s="16"/>
      <c r="I2573" s="16"/>
      <c r="J2573" s="16"/>
      <c r="N2573" s="16"/>
    </row>
    <row r="2574" spans="2:14" s="15" customFormat="1" x14ac:dyDescent="0.4">
      <c r="B2574" s="26"/>
      <c r="D2574" s="28"/>
      <c r="E2574" s="16"/>
      <c r="F2574" s="28"/>
      <c r="G2574" s="16"/>
      <c r="I2574" s="16"/>
      <c r="J2574" s="16"/>
      <c r="N2574" s="16"/>
    </row>
    <row r="2575" spans="2:14" s="15" customFormat="1" x14ac:dyDescent="0.4">
      <c r="B2575" s="26"/>
      <c r="D2575" s="28"/>
      <c r="E2575" s="16"/>
      <c r="F2575" s="28"/>
      <c r="G2575" s="16"/>
      <c r="I2575" s="16"/>
      <c r="J2575" s="16"/>
      <c r="N2575" s="16"/>
    </row>
    <row r="2576" spans="2:14" s="15" customFormat="1" x14ac:dyDescent="0.4">
      <c r="B2576" s="26"/>
      <c r="D2576" s="28"/>
      <c r="E2576" s="16"/>
      <c r="F2576" s="28"/>
      <c r="G2576" s="16"/>
      <c r="I2576" s="16"/>
      <c r="J2576" s="16"/>
      <c r="N2576" s="16"/>
    </row>
    <row r="2577" spans="2:14" s="15" customFormat="1" x14ac:dyDescent="0.4">
      <c r="B2577" s="26"/>
      <c r="D2577" s="28"/>
      <c r="E2577" s="16"/>
      <c r="F2577" s="28"/>
      <c r="G2577" s="16"/>
      <c r="I2577" s="16"/>
      <c r="J2577" s="16"/>
      <c r="N2577" s="16"/>
    </row>
    <row r="2578" spans="2:14" s="15" customFormat="1" x14ac:dyDescent="0.4">
      <c r="B2578" s="26"/>
      <c r="D2578" s="28"/>
      <c r="E2578" s="16"/>
      <c r="F2578" s="28"/>
      <c r="G2578" s="16"/>
      <c r="I2578" s="16"/>
      <c r="J2578" s="16"/>
      <c r="N2578" s="16"/>
    </row>
    <row r="2579" spans="2:14" s="15" customFormat="1" x14ac:dyDescent="0.4">
      <c r="B2579" s="26"/>
      <c r="D2579" s="28"/>
      <c r="E2579" s="16"/>
      <c r="F2579" s="28"/>
      <c r="G2579" s="16"/>
      <c r="I2579" s="16"/>
      <c r="J2579" s="16"/>
      <c r="N2579" s="16"/>
    </row>
    <row r="2580" spans="2:14" s="15" customFormat="1" x14ac:dyDescent="0.4">
      <c r="B2580" s="26"/>
      <c r="D2580" s="28"/>
      <c r="E2580" s="16"/>
      <c r="F2580" s="28"/>
      <c r="G2580" s="16"/>
      <c r="I2580" s="16"/>
      <c r="J2580" s="16"/>
      <c r="N2580" s="16"/>
    </row>
    <row r="2581" spans="2:14" s="15" customFormat="1" x14ac:dyDescent="0.4">
      <c r="B2581" s="26"/>
      <c r="D2581" s="28"/>
      <c r="E2581" s="16"/>
      <c r="F2581" s="28"/>
      <c r="G2581" s="16"/>
      <c r="I2581" s="16"/>
      <c r="J2581" s="16"/>
      <c r="N2581" s="16"/>
    </row>
    <row r="2582" spans="2:14" s="15" customFormat="1" x14ac:dyDescent="0.4">
      <c r="B2582" s="26"/>
      <c r="D2582" s="28"/>
      <c r="E2582" s="16"/>
      <c r="F2582" s="28"/>
      <c r="G2582" s="16"/>
      <c r="I2582" s="16"/>
      <c r="J2582" s="16"/>
      <c r="N2582" s="16"/>
    </row>
    <row r="2583" spans="2:14" s="15" customFormat="1" x14ac:dyDescent="0.4">
      <c r="B2583" s="26"/>
      <c r="D2583" s="28"/>
      <c r="E2583" s="16"/>
      <c r="F2583" s="28"/>
      <c r="G2583" s="16"/>
      <c r="I2583" s="16"/>
      <c r="J2583" s="16"/>
      <c r="N2583" s="16"/>
    </row>
    <row r="2584" spans="2:14" s="15" customFormat="1" x14ac:dyDescent="0.4">
      <c r="B2584" s="26"/>
      <c r="D2584" s="28"/>
      <c r="E2584" s="16"/>
      <c r="F2584" s="28"/>
      <c r="G2584" s="16"/>
      <c r="I2584" s="16"/>
      <c r="J2584" s="16"/>
      <c r="N2584" s="16"/>
    </row>
    <row r="2585" spans="2:14" s="15" customFormat="1" x14ac:dyDescent="0.4">
      <c r="B2585" s="26"/>
      <c r="D2585" s="28"/>
      <c r="E2585" s="16"/>
      <c r="F2585" s="28"/>
      <c r="G2585" s="16"/>
      <c r="I2585" s="16"/>
      <c r="J2585" s="16"/>
      <c r="N2585" s="16"/>
    </row>
    <row r="2586" spans="2:14" s="15" customFormat="1" x14ac:dyDescent="0.4">
      <c r="B2586" s="26"/>
      <c r="D2586" s="28"/>
      <c r="E2586" s="16"/>
      <c r="F2586" s="28"/>
      <c r="G2586" s="16"/>
      <c r="I2586" s="16"/>
      <c r="J2586" s="16"/>
      <c r="N2586" s="16"/>
    </row>
    <row r="2587" spans="2:14" s="15" customFormat="1" x14ac:dyDescent="0.4">
      <c r="B2587" s="26"/>
      <c r="D2587" s="28"/>
      <c r="E2587" s="16"/>
      <c r="F2587" s="28"/>
      <c r="G2587" s="16"/>
      <c r="I2587" s="16"/>
      <c r="J2587" s="16"/>
      <c r="N2587" s="16"/>
    </row>
    <row r="2588" spans="2:14" s="15" customFormat="1" x14ac:dyDescent="0.4">
      <c r="B2588" s="26"/>
      <c r="D2588" s="28"/>
      <c r="E2588" s="16"/>
      <c r="F2588" s="28"/>
      <c r="G2588" s="16"/>
      <c r="I2588" s="16"/>
      <c r="J2588" s="16"/>
      <c r="N2588" s="16"/>
    </row>
    <row r="2589" spans="2:14" s="15" customFormat="1" x14ac:dyDescent="0.4">
      <c r="B2589" s="26"/>
      <c r="D2589" s="28"/>
      <c r="E2589" s="16"/>
      <c r="F2589" s="28"/>
      <c r="G2589" s="16"/>
      <c r="I2589" s="16"/>
      <c r="J2589" s="16"/>
      <c r="N2589" s="16"/>
    </row>
    <row r="2590" spans="2:14" s="15" customFormat="1" x14ac:dyDescent="0.4">
      <c r="B2590" s="26"/>
      <c r="D2590" s="28"/>
      <c r="E2590" s="16"/>
      <c r="F2590" s="28"/>
      <c r="G2590" s="16"/>
      <c r="I2590" s="16"/>
      <c r="J2590" s="16"/>
      <c r="N2590" s="16"/>
    </row>
    <row r="2591" spans="2:14" s="15" customFormat="1" x14ac:dyDescent="0.4">
      <c r="B2591" s="26"/>
      <c r="D2591" s="28"/>
      <c r="E2591" s="16"/>
      <c r="F2591" s="28"/>
      <c r="G2591" s="16"/>
      <c r="I2591" s="16"/>
      <c r="J2591" s="16"/>
      <c r="N2591" s="16"/>
    </row>
    <row r="2592" spans="2:14" s="15" customFormat="1" x14ac:dyDescent="0.4">
      <c r="B2592" s="26"/>
      <c r="D2592" s="28"/>
      <c r="E2592" s="16"/>
      <c r="F2592" s="28"/>
      <c r="G2592" s="16"/>
      <c r="I2592" s="16"/>
      <c r="J2592" s="16"/>
      <c r="N2592" s="16"/>
    </row>
    <row r="2593" spans="2:14" s="15" customFormat="1" x14ac:dyDescent="0.4">
      <c r="B2593" s="26"/>
      <c r="D2593" s="28"/>
      <c r="E2593" s="16"/>
      <c r="F2593" s="28"/>
      <c r="G2593" s="16"/>
      <c r="I2593" s="16"/>
      <c r="J2593" s="16"/>
      <c r="N2593" s="16"/>
    </row>
    <row r="2594" spans="2:14" s="15" customFormat="1" x14ac:dyDescent="0.4">
      <c r="B2594" s="26"/>
      <c r="D2594" s="28"/>
      <c r="E2594" s="16"/>
      <c r="F2594" s="28"/>
      <c r="G2594" s="16"/>
      <c r="I2594" s="16"/>
      <c r="J2594" s="16"/>
      <c r="N2594" s="16"/>
    </row>
    <row r="2595" spans="2:14" s="15" customFormat="1" x14ac:dyDescent="0.4">
      <c r="B2595" s="26"/>
      <c r="D2595" s="28"/>
      <c r="E2595" s="16"/>
      <c r="F2595" s="28"/>
      <c r="G2595" s="16"/>
      <c r="I2595" s="16"/>
      <c r="J2595" s="16"/>
      <c r="N2595" s="16"/>
    </row>
    <row r="2596" spans="2:14" s="15" customFormat="1" x14ac:dyDescent="0.4">
      <c r="B2596" s="26"/>
      <c r="D2596" s="28"/>
      <c r="E2596" s="16"/>
      <c r="F2596" s="28"/>
      <c r="G2596" s="16"/>
      <c r="I2596" s="16"/>
      <c r="J2596" s="16"/>
      <c r="N2596" s="16"/>
    </row>
    <row r="2597" spans="2:14" s="15" customFormat="1" x14ac:dyDescent="0.4">
      <c r="B2597" s="26"/>
      <c r="D2597" s="28"/>
      <c r="E2597" s="16"/>
      <c r="F2597" s="28"/>
      <c r="G2597" s="16"/>
      <c r="I2597" s="16"/>
      <c r="J2597" s="16"/>
      <c r="N2597" s="16"/>
    </row>
    <row r="2598" spans="2:14" s="15" customFormat="1" x14ac:dyDescent="0.4">
      <c r="B2598" s="26"/>
      <c r="D2598" s="28"/>
      <c r="E2598" s="16"/>
      <c r="F2598" s="28"/>
      <c r="G2598" s="16"/>
      <c r="I2598" s="16"/>
      <c r="J2598" s="16"/>
      <c r="N2598" s="16"/>
    </row>
    <row r="2599" spans="2:14" s="15" customFormat="1" x14ac:dyDescent="0.4">
      <c r="B2599" s="26"/>
      <c r="D2599" s="28"/>
      <c r="E2599" s="16"/>
      <c r="F2599" s="28"/>
      <c r="G2599" s="16"/>
      <c r="I2599" s="16"/>
      <c r="J2599" s="16"/>
      <c r="N2599" s="16"/>
    </row>
    <row r="2600" spans="2:14" s="15" customFormat="1" x14ac:dyDescent="0.4">
      <c r="B2600" s="26"/>
      <c r="D2600" s="28"/>
      <c r="E2600" s="16"/>
      <c r="F2600" s="28"/>
      <c r="G2600" s="16"/>
      <c r="I2600" s="16"/>
      <c r="J2600" s="16"/>
      <c r="N2600" s="16"/>
    </row>
    <row r="2601" spans="2:14" s="15" customFormat="1" x14ac:dyDescent="0.4">
      <c r="B2601" s="26"/>
      <c r="D2601" s="28"/>
      <c r="E2601" s="16"/>
      <c r="F2601" s="28"/>
      <c r="G2601" s="16"/>
      <c r="I2601" s="16"/>
      <c r="J2601" s="16"/>
      <c r="N2601" s="16"/>
    </row>
    <row r="2602" spans="2:14" s="15" customFormat="1" x14ac:dyDescent="0.4">
      <c r="B2602" s="26"/>
      <c r="D2602" s="28"/>
      <c r="E2602" s="16"/>
      <c r="F2602" s="28"/>
      <c r="G2602" s="16"/>
      <c r="I2602" s="16"/>
      <c r="J2602" s="16"/>
      <c r="N2602" s="16"/>
    </row>
    <row r="2603" spans="2:14" s="15" customFormat="1" x14ac:dyDescent="0.4">
      <c r="B2603" s="26"/>
      <c r="D2603" s="28"/>
      <c r="E2603" s="16"/>
      <c r="F2603" s="28"/>
      <c r="G2603" s="16"/>
      <c r="I2603" s="16"/>
      <c r="J2603" s="16"/>
      <c r="N2603" s="16"/>
    </row>
    <row r="2604" spans="2:14" s="15" customFormat="1" x14ac:dyDescent="0.4">
      <c r="B2604" s="26"/>
      <c r="D2604" s="28"/>
      <c r="E2604" s="16"/>
      <c r="F2604" s="28"/>
      <c r="G2604" s="16"/>
      <c r="I2604" s="16"/>
      <c r="J2604" s="16"/>
      <c r="N2604" s="16"/>
    </row>
    <row r="2605" spans="2:14" s="15" customFormat="1" x14ac:dyDescent="0.4">
      <c r="B2605" s="26"/>
      <c r="D2605" s="28"/>
      <c r="E2605" s="16"/>
      <c r="F2605" s="28"/>
      <c r="G2605" s="16"/>
      <c r="I2605" s="16"/>
      <c r="J2605" s="16"/>
      <c r="N2605" s="16"/>
    </row>
    <row r="2606" spans="2:14" s="15" customFormat="1" x14ac:dyDescent="0.4">
      <c r="B2606" s="26"/>
      <c r="D2606" s="28"/>
      <c r="E2606" s="16"/>
      <c r="F2606" s="28"/>
      <c r="G2606" s="16"/>
      <c r="I2606" s="16"/>
      <c r="J2606" s="16"/>
      <c r="N2606" s="16"/>
    </row>
    <row r="2607" spans="2:14" s="15" customFormat="1" x14ac:dyDescent="0.4">
      <c r="B2607" s="26"/>
      <c r="D2607" s="28"/>
      <c r="E2607" s="16"/>
      <c r="F2607" s="28"/>
      <c r="G2607" s="16"/>
      <c r="I2607" s="16"/>
      <c r="J2607" s="16"/>
      <c r="N2607" s="16"/>
    </row>
    <row r="2608" spans="2:14" s="15" customFormat="1" x14ac:dyDescent="0.4">
      <c r="B2608" s="26"/>
      <c r="D2608" s="28"/>
      <c r="E2608" s="16"/>
      <c r="F2608" s="28"/>
      <c r="G2608" s="16"/>
      <c r="I2608" s="16"/>
      <c r="J2608" s="16"/>
      <c r="N2608" s="16"/>
    </row>
    <row r="2609" spans="2:14" s="15" customFormat="1" x14ac:dyDescent="0.4">
      <c r="B2609" s="26"/>
      <c r="D2609" s="28"/>
      <c r="E2609" s="16"/>
      <c r="F2609" s="28"/>
      <c r="G2609" s="16"/>
      <c r="I2609" s="16"/>
      <c r="J2609" s="16"/>
      <c r="N2609" s="16"/>
    </row>
    <row r="2610" spans="2:14" s="15" customFormat="1" x14ac:dyDescent="0.4">
      <c r="B2610" s="26"/>
      <c r="D2610" s="28"/>
      <c r="E2610" s="16"/>
      <c r="F2610" s="28"/>
      <c r="G2610" s="16"/>
      <c r="I2610" s="16"/>
      <c r="J2610" s="16"/>
      <c r="N2610" s="16"/>
    </row>
    <row r="2611" spans="2:14" s="15" customFormat="1" x14ac:dyDescent="0.4">
      <c r="B2611" s="26"/>
      <c r="D2611" s="28"/>
      <c r="E2611" s="16"/>
      <c r="F2611" s="28"/>
      <c r="G2611" s="16"/>
      <c r="I2611" s="16"/>
      <c r="J2611" s="16"/>
      <c r="N2611" s="16"/>
    </row>
    <row r="2612" spans="2:14" s="15" customFormat="1" x14ac:dyDescent="0.4">
      <c r="B2612" s="26"/>
      <c r="D2612" s="28"/>
      <c r="E2612" s="16"/>
      <c r="F2612" s="28"/>
      <c r="G2612" s="16"/>
      <c r="I2612" s="16"/>
      <c r="J2612" s="16"/>
      <c r="N2612" s="16"/>
    </row>
    <row r="2613" spans="2:14" s="15" customFormat="1" x14ac:dyDescent="0.4">
      <c r="B2613" s="26"/>
      <c r="D2613" s="28"/>
      <c r="E2613" s="16"/>
      <c r="F2613" s="28"/>
      <c r="G2613" s="16"/>
      <c r="I2613" s="16"/>
      <c r="J2613" s="16"/>
      <c r="N2613" s="16"/>
    </row>
    <row r="2614" spans="2:14" s="15" customFormat="1" x14ac:dyDescent="0.4">
      <c r="B2614" s="26"/>
      <c r="D2614" s="28"/>
      <c r="E2614" s="16"/>
      <c r="F2614" s="28"/>
      <c r="G2614" s="16"/>
      <c r="I2614" s="16"/>
      <c r="J2614" s="16"/>
      <c r="N2614" s="16"/>
    </row>
    <row r="2615" spans="2:14" s="15" customFormat="1" x14ac:dyDescent="0.4">
      <c r="B2615" s="26"/>
      <c r="D2615" s="28"/>
      <c r="E2615" s="16"/>
      <c r="F2615" s="28"/>
      <c r="G2615" s="16"/>
      <c r="I2615" s="16"/>
      <c r="J2615" s="16"/>
      <c r="N2615" s="16"/>
    </row>
    <row r="2616" spans="2:14" s="15" customFormat="1" x14ac:dyDescent="0.4">
      <c r="B2616" s="26"/>
      <c r="D2616" s="28"/>
      <c r="E2616" s="16"/>
      <c r="F2616" s="28"/>
      <c r="G2616" s="16"/>
      <c r="I2616" s="16"/>
      <c r="J2616" s="16"/>
      <c r="N2616" s="16"/>
    </row>
    <row r="2617" spans="2:14" s="15" customFormat="1" x14ac:dyDescent="0.4">
      <c r="B2617" s="26"/>
      <c r="D2617" s="28"/>
      <c r="E2617" s="16"/>
      <c r="F2617" s="28"/>
      <c r="G2617" s="16"/>
      <c r="I2617" s="16"/>
      <c r="J2617" s="16"/>
      <c r="N2617" s="16"/>
    </row>
    <row r="2618" spans="2:14" s="15" customFormat="1" x14ac:dyDescent="0.4">
      <c r="B2618" s="26"/>
      <c r="D2618" s="28"/>
      <c r="E2618" s="16"/>
      <c r="F2618" s="28"/>
      <c r="G2618" s="16"/>
      <c r="I2618" s="16"/>
      <c r="J2618" s="16"/>
      <c r="N2618" s="16"/>
    </row>
    <row r="2619" spans="2:14" s="15" customFormat="1" x14ac:dyDescent="0.4">
      <c r="B2619" s="26"/>
      <c r="D2619" s="28"/>
      <c r="E2619" s="16"/>
      <c r="F2619" s="28"/>
      <c r="G2619" s="16"/>
      <c r="I2619" s="16"/>
      <c r="J2619" s="16"/>
      <c r="N2619" s="16"/>
    </row>
    <row r="2620" spans="2:14" s="15" customFormat="1" x14ac:dyDescent="0.4">
      <c r="B2620" s="26"/>
      <c r="D2620" s="28"/>
      <c r="E2620" s="16"/>
      <c r="F2620" s="28"/>
      <c r="G2620" s="16"/>
      <c r="I2620" s="16"/>
      <c r="J2620" s="16"/>
      <c r="N2620" s="16"/>
    </row>
    <row r="2621" spans="2:14" s="15" customFormat="1" x14ac:dyDescent="0.4">
      <c r="B2621" s="26"/>
      <c r="D2621" s="28"/>
      <c r="E2621" s="16"/>
      <c r="F2621" s="28"/>
      <c r="G2621" s="16"/>
      <c r="I2621" s="16"/>
      <c r="J2621" s="16"/>
      <c r="N2621" s="16"/>
    </row>
    <row r="2622" spans="2:14" s="15" customFormat="1" x14ac:dyDescent="0.4">
      <c r="B2622" s="26"/>
      <c r="D2622" s="28"/>
      <c r="E2622" s="16"/>
      <c r="F2622" s="28"/>
      <c r="G2622" s="16"/>
      <c r="I2622" s="16"/>
      <c r="J2622" s="16"/>
      <c r="N2622" s="16"/>
    </row>
    <row r="2623" spans="2:14" s="15" customFormat="1" x14ac:dyDescent="0.4">
      <c r="B2623" s="26"/>
      <c r="D2623" s="28"/>
      <c r="E2623" s="16"/>
      <c r="F2623" s="28"/>
      <c r="G2623" s="16"/>
      <c r="I2623" s="16"/>
      <c r="J2623" s="16"/>
      <c r="N2623" s="16"/>
    </row>
    <row r="2624" spans="2:14" s="15" customFormat="1" x14ac:dyDescent="0.4">
      <c r="B2624" s="26"/>
      <c r="D2624" s="28"/>
      <c r="E2624" s="16"/>
      <c r="F2624" s="28"/>
      <c r="G2624" s="16"/>
      <c r="I2624" s="16"/>
      <c r="J2624" s="16"/>
      <c r="N2624" s="16"/>
    </row>
    <row r="2625" spans="2:14" s="15" customFormat="1" x14ac:dyDescent="0.4">
      <c r="B2625" s="26"/>
      <c r="D2625" s="28"/>
      <c r="E2625" s="16"/>
      <c r="F2625" s="28"/>
      <c r="G2625" s="16"/>
      <c r="I2625" s="16"/>
      <c r="J2625" s="16"/>
      <c r="N2625" s="16"/>
    </row>
    <row r="2626" spans="2:14" s="15" customFormat="1" x14ac:dyDescent="0.4">
      <c r="B2626" s="26"/>
      <c r="D2626" s="28"/>
      <c r="E2626" s="16"/>
      <c r="F2626" s="28"/>
      <c r="G2626" s="16"/>
      <c r="I2626" s="16"/>
      <c r="J2626" s="16"/>
      <c r="N2626" s="16"/>
    </row>
    <row r="2627" spans="2:14" s="15" customFormat="1" x14ac:dyDescent="0.4">
      <c r="B2627" s="26"/>
      <c r="D2627" s="28"/>
      <c r="E2627" s="16"/>
      <c r="F2627" s="28"/>
      <c r="G2627" s="16"/>
      <c r="I2627" s="16"/>
      <c r="J2627" s="16"/>
      <c r="N2627" s="16"/>
    </row>
    <row r="2628" spans="2:14" s="15" customFormat="1" x14ac:dyDescent="0.4">
      <c r="B2628" s="26"/>
      <c r="D2628" s="28"/>
      <c r="E2628" s="16"/>
      <c r="F2628" s="28"/>
      <c r="G2628" s="16"/>
      <c r="I2628" s="16"/>
      <c r="J2628" s="16"/>
      <c r="N2628" s="16"/>
    </row>
    <row r="2629" spans="2:14" s="15" customFormat="1" x14ac:dyDescent="0.4">
      <c r="B2629" s="26"/>
      <c r="D2629" s="28"/>
      <c r="E2629" s="16"/>
      <c r="F2629" s="28"/>
      <c r="G2629" s="16"/>
      <c r="I2629" s="16"/>
      <c r="J2629" s="16"/>
      <c r="N2629" s="16"/>
    </row>
    <row r="2630" spans="2:14" s="15" customFormat="1" x14ac:dyDescent="0.4">
      <c r="B2630" s="26"/>
      <c r="D2630" s="28"/>
      <c r="E2630" s="16"/>
      <c r="F2630" s="28"/>
      <c r="G2630" s="16"/>
      <c r="I2630" s="16"/>
      <c r="J2630" s="16"/>
      <c r="N2630" s="16"/>
    </row>
    <row r="2631" spans="2:14" s="15" customFormat="1" x14ac:dyDescent="0.4">
      <c r="B2631" s="26"/>
      <c r="D2631" s="28"/>
      <c r="E2631" s="16"/>
      <c r="F2631" s="28"/>
      <c r="G2631" s="16"/>
      <c r="I2631" s="16"/>
      <c r="J2631" s="16"/>
      <c r="N2631" s="16"/>
    </row>
    <row r="2632" spans="2:14" s="15" customFormat="1" x14ac:dyDescent="0.4">
      <c r="B2632" s="26"/>
      <c r="D2632" s="28"/>
      <c r="E2632" s="16"/>
      <c r="F2632" s="28"/>
      <c r="G2632" s="16"/>
      <c r="I2632" s="16"/>
      <c r="J2632" s="16"/>
      <c r="N2632" s="16"/>
    </row>
    <row r="2633" spans="2:14" s="15" customFormat="1" x14ac:dyDescent="0.4">
      <c r="B2633" s="26"/>
      <c r="D2633" s="28"/>
      <c r="E2633" s="16"/>
      <c r="F2633" s="28"/>
      <c r="G2633" s="16"/>
      <c r="I2633" s="16"/>
      <c r="J2633" s="16"/>
      <c r="N2633" s="16"/>
    </row>
    <row r="2634" spans="2:14" s="15" customFormat="1" x14ac:dyDescent="0.4">
      <c r="B2634" s="26"/>
      <c r="D2634" s="28"/>
      <c r="E2634" s="16"/>
      <c r="F2634" s="28"/>
      <c r="G2634" s="16"/>
      <c r="I2634" s="16"/>
      <c r="J2634" s="16"/>
      <c r="N2634" s="16"/>
    </row>
    <row r="2635" spans="2:14" s="15" customFormat="1" x14ac:dyDescent="0.4">
      <c r="B2635" s="26"/>
      <c r="D2635" s="28"/>
      <c r="E2635" s="16"/>
      <c r="F2635" s="28"/>
      <c r="G2635" s="16"/>
      <c r="I2635" s="16"/>
      <c r="J2635" s="16"/>
      <c r="N2635" s="16"/>
    </row>
    <row r="2636" spans="2:14" s="15" customFormat="1" x14ac:dyDescent="0.4">
      <c r="B2636" s="26"/>
      <c r="D2636" s="28"/>
      <c r="E2636" s="16"/>
      <c r="F2636" s="28"/>
      <c r="G2636" s="16"/>
      <c r="I2636" s="16"/>
      <c r="J2636" s="16"/>
      <c r="N2636" s="16"/>
    </row>
    <row r="2637" spans="2:14" s="15" customFormat="1" x14ac:dyDescent="0.4">
      <c r="B2637" s="26"/>
      <c r="D2637" s="28"/>
      <c r="E2637" s="16"/>
      <c r="F2637" s="28"/>
      <c r="G2637" s="16"/>
      <c r="I2637" s="16"/>
      <c r="J2637" s="16"/>
      <c r="N2637" s="16"/>
    </row>
    <row r="2638" spans="2:14" s="15" customFormat="1" x14ac:dyDescent="0.4">
      <c r="B2638" s="26"/>
      <c r="D2638" s="28"/>
      <c r="E2638" s="16"/>
      <c r="F2638" s="28"/>
      <c r="G2638" s="16"/>
      <c r="I2638" s="16"/>
      <c r="J2638" s="16"/>
      <c r="N2638" s="16"/>
    </row>
    <row r="2639" spans="2:14" s="15" customFormat="1" x14ac:dyDescent="0.4">
      <c r="B2639" s="26"/>
      <c r="D2639" s="28"/>
      <c r="E2639" s="16"/>
      <c r="F2639" s="28"/>
      <c r="G2639" s="16"/>
      <c r="I2639" s="16"/>
      <c r="J2639" s="16"/>
      <c r="N2639" s="16"/>
    </row>
    <row r="2640" spans="2:14" s="15" customFormat="1" x14ac:dyDescent="0.4">
      <c r="B2640" s="26"/>
      <c r="D2640" s="28"/>
      <c r="E2640" s="16"/>
      <c r="F2640" s="28"/>
      <c r="G2640" s="16"/>
      <c r="I2640" s="16"/>
      <c r="J2640" s="16"/>
      <c r="N2640" s="16"/>
    </row>
    <row r="2641" spans="2:14" s="15" customFormat="1" x14ac:dyDescent="0.4">
      <c r="B2641" s="26"/>
      <c r="D2641" s="28"/>
      <c r="E2641" s="16"/>
      <c r="F2641" s="28"/>
      <c r="G2641" s="16"/>
      <c r="I2641" s="16"/>
      <c r="J2641" s="16"/>
      <c r="N2641" s="16"/>
    </row>
    <row r="2642" spans="2:14" s="15" customFormat="1" x14ac:dyDescent="0.4">
      <c r="B2642" s="26"/>
      <c r="D2642" s="28"/>
      <c r="E2642" s="16"/>
      <c r="F2642" s="28"/>
      <c r="G2642" s="16"/>
      <c r="I2642" s="16"/>
      <c r="J2642" s="16"/>
      <c r="N2642" s="16"/>
    </row>
    <row r="2643" spans="2:14" s="15" customFormat="1" x14ac:dyDescent="0.4">
      <c r="B2643" s="26"/>
      <c r="D2643" s="28"/>
      <c r="E2643" s="16"/>
      <c r="F2643" s="28"/>
      <c r="G2643" s="16"/>
      <c r="I2643" s="16"/>
      <c r="J2643" s="16"/>
      <c r="N2643" s="16"/>
    </row>
    <row r="2644" spans="2:14" s="15" customFormat="1" x14ac:dyDescent="0.4">
      <c r="B2644" s="26"/>
      <c r="D2644" s="28"/>
      <c r="E2644" s="16"/>
      <c r="F2644" s="28"/>
      <c r="G2644" s="16"/>
      <c r="I2644" s="16"/>
      <c r="J2644" s="16"/>
      <c r="N2644" s="16"/>
    </row>
    <row r="2645" spans="2:14" s="15" customFormat="1" x14ac:dyDescent="0.4">
      <c r="B2645" s="26"/>
      <c r="D2645" s="28"/>
      <c r="E2645" s="16"/>
      <c r="F2645" s="28"/>
      <c r="G2645" s="16"/>
      <c r="I2645" s="16"/>
      <c r="J2645" s="16"/>
      <c r="N2645" s="16"/>
    </row>
    <row r="2646" spans="2:14" s="15" customFormat="1" x14ac:dyDescent="0.4">
      <c r="B2646" s="26"/>
      <c r="D2646" s="28"/>
      <c r="E2646" s="16"/>
      <c r="F2646" s="28"/>
      <c r="G2646" s="16"/>
      <c r="I2646" s="16"/>
      <c r="J2646" s="16"/>
      <c r="N2646" s="16"/>
    </row>
    <row r="2647" spans="2:14" s="15" customFormat="1" x14ac:dyDescent="0.4">
      <c r="B2647" s="26"/>
      <c r="D2647" s="28"/>
      <c r="E2647" s="16"/>
      <c r="F2647" s="28"/>
      <c r="G2647" s="16"/>
      <c r="I2647" s="16"/>
      <c r="J2647" s="16"/>
      <c r="N2647" s="16"/>
    </row>
    <row r="2648" spans="2:14" s="15" customFormat="1" x14ac:dyDescent="0.4">
      <c r="B2648" s="26"/>
      <c r="D2648" s="28"/>
      <c r="E2648" s="16"/>
      <c r="F2648" s="28"/>
      <c r="G2648" s="16"/>
      <c r="I2648" s="16"/>
      <c r="J2648" s="16"/>
      <c r="N2648" s="16"/>
    </row>
    <row r="2649" spans="2:14" s="15" customFormat="1" x14ac:dyDescent="0.4">
      <c r="B2649" s="26"/>
      <c r="D2649" s="28"/>
      <c r="E2649" s="16"/>
      <c r="F2649" s="28"/>
      <c r="G2649" s="16"/>
      <c r="I2649" s="16"/>
      <c r="J2649" s="16"/>
      <c r="N2649" s="16"/>
    </row>
    <row r="2650" spans="2:14" s="15" customFormat="1" x14ac:dyDescent="0.4">
      <c r="B2650" s="26"/>
      <c r="D2650" s="28"/>
      <c r="E2650" s="16"/>
      <c r="F2650" s="28"/>
      <c r="G2650" s="16"/>
      <c r="I2650" s="16"/>
      <c r="J2650" s="16"/>
      <c r="N2650" s="16"/>
    </row>
    <row r="2651" spans="2:14" s="15" customFormat="1" x14ac:dyDescent="0.4">
      <c r="B2651" s="26"/>
      <c r="D2651" s="28"/>
      <c r="E2651" s="16"/>
      <c r="F2651" s="28"/>
      <c r="G2651" s="16"/>
      <c r="I2651" s="16"/>
      <c r="J2651" s="16"/>
      <c r="N2651" s="16"/>
    </row>
    <row r="2652" spans="2:14" s="15" customFormat="1" x14ac:dyDescent="0.4">
      <c r="B2652" s="26"/>
      <c r="D2652" s="28"/>
      <c r="E2652" s="16"/>
      <c r="F2652" s="28"/>
      <c r="G2652" s="16"/>
      <c r="I2652" s="16"/>
      <c r="J2652" s="16"/>
      <c r="N2652" s="16"/>
    </row>
    <row r="2653" spans="2:14" s="15" customFormat="1" x14ac:dyDescent="0.4">
      <c r="B2653" s="26"/>
      <c r="D2653" s="28"/>
      <c r="E2653" s="16"/>
      <c r="F2653" s="28"/>
      <c r="G2653" s="16"/>
      <c r="I2653" s="16"/>
      <c r="J2653" s="16"/>
      <c r="N2653" s="16"/>
    </row>
    <row r="2654" spans="2:14" s="15" customFormat="1" x14ac:dyDescent="0.4">
      <c r="B2654" s="26"/>
      <c r="D2654" s="28"/>
      <c r="E2654" s="16"/>
      <c r="F2654" s="28"/>
      <c r="G2654" s="16"/>
      <c r="I2654" s="16"/>
      <c r="J2654" s="16"/>
      <c r="N2654" s="16"/>
    </row>
    <row r="2655" spans="2:14" s="15" customFormat="1" x14ac:dyDescent="0.4">
      <c r="B2655" s="26"/>
      <c r="D2655" s="28"/>
      <c r="E2655" s="16"/>
      <c r="F2655" s="28"/>
      <c r="G2655" s="16"/>
      <c r="I2655" s="16"/>
      <c r="J2655" s="16"/>
      <c r="N2655" s="16"/>
    </row>
    <row r="2656" spans="2:14" s="15" customFormat="1" x14ac:dyDescent="0.4">
      <c r="B2656" s="26"/>
      <c r="D2656" s="28"/>
      <c r="E2656" s="16"/>
      <c r="F2656" s="28"/>
      <c r="G2656" s="16"/>
      <c r="I2656" s="16"/>
      <c r="J2656" s="16"/>
      <c r="N2656" s="16"/>
    </row>
    <row r="2657" spans="2:14" s="15" customFormat="1" x14ac:dyDescent="0.4">
      <c r="B2657" s="26"/>
      <c r="D2657" s="28"/>
      <c r="E2657" s="16"/>
      <c r="F2657" s="28"/>
      <c r="G2657" s="16"/>
      <c r="I2657" s="16"/>
      <c r="J2657" s="16"/>
      <c r="N2657" s="16"/>
    </row>
    <row r="2658" spans="2:14" s="15" customFormat="1" x14ac:dyDescent="0.4">
      <c r="B2658" s="26"/>
      <c r="D2658" s="28"/>
      <c r="E2658" s="16"/>
      <c r="F2658" s="28"/>
      <c r="G2658" s="16"/>
      <c r="I2658" s="16"/>
      <c r="J2658" s="16"/>
      <c r="N2658" s="16"/>
    </row>
    <row r="2659" spans="2:14" s="15" customFormat="1" x14ac:dyDescent="0.4">
      <c r="B2659" s="26"/>
      <c r="D2659" s="28"/>
      <c r="E2659" s="16"/>
      <c r="F2659" s="28"/>
      <c r="G2659" s="16"/>
      <c r="I2659" s="16"/>
      <c r="J2659" s="16"/>
      <c r="N2659" s="16"/>
    </row>
    <row r="2660" spans="2:14" s="15" customFormat="1" x14ac:dyDescent="0.4">
      <c r="B2660" s="26"/>
      <c r="D2660" s="28"/>
      <c r="E2660" s="16"/>
      <c r="F2660" s="28"/>
      <c r="G2660" s="16"/>
      <c r="I2660" s="16"/>
      <c r="J2660" s="16"/>
      <c r="N2660" s="16"/>
    </row>
    <row r="2661" spans="2:14" s="15" customFormat="1" x14ac:dyDescent="0.4">
      <c r="B2661" s="26"/>
      <c r="D2661" s="28"/>
      <c r="E2661" s="16"/>
      <c r="F2661" s="28"/>
      <c r="G2661" s="16"/>
      <c r="I2661" s="16"/>
      <c r="J2661" s="16"/>
      <c r="N2661" s="16"/>
    </row>
    <row r="2662" spans="2:14" s="15" customFormat="1" x14ac:dyDescent="0.4">
      <c r="B2662" s="26"/>
      <c r="D2662" s="28"/>
      <c r="E2662" s="16"/>
      <c r="F2662" s="28"/>
      <c r="G2662" s="16"/>
      <c r="I2662" s="16"/>
      <c r="J2662" s="16"/>
      <c r="N2662" s="16"/>
    </row>
    <row r="2663" spans="2:14" s="15" customFormat="1" x14ac:dyDescent="0.4">
      <c r="B2663" s="26"/>
      <c r="D2663" s="28"/>
      <c r="E2663" s="16"/>
      <c r="F2663" s="28"/>
      <c r="G2663" s="16"/>
      <c r="I2663" s="16"/>
      <c r="J2663" s="16"/>
      <c r="N2663" s="16"/>
    </row>
    <row r="2664" spans="2:14" s="15" customFormat="1" x14ac:dyDescent="0.4">
      <c r="B2664" s="26"/>
      <c r="D2664" s="28"/>
      <c r="E2664" s="16"/>
      <c r="F2664" s="28"/>
      <c r="G2664" s="16"/>
      <c r="I2664" s="16"/>
      <c r="J2664" s="16"/>
      <c r="N2664" s="16"/>
    </row>
    <row r="2665" spans="2:14" s="15" customFormat="1" x14ac:dyDescent="0.4">
      <c r="B2665" s="26"/>
      <c r="D2665" s="28"/>
      <c r="E2665" s="16"/>
      <c r="F2665" s="28"/>
      <c r="G2665" s="16"/>
      <c r="I2665" s="16"/>
      <c r="J2665" s="16"/>
      <c r="N2665" s="16"/>
    </row>
    <row r="2666" spans="2:14" s="15" customFormat="1" x14ac:dyDescent="0.4">
      <c r="B2666" s="26"/>
      <c r="D2666" s="28"/>
      <c r="E2666" s="16"/>
      <c r="F2666" s="28"/>
      <c r="G2666" s="16"/>
      <c r="I2666" s="16"/>
      <c r="J2666" s="16"/>
      <c r="N2666" s="16"/>
    </row>
    <row r="2667" spans="2:14" s="15" customFormat="1" x14ac:dyDescent="0.4">
      <c r="B2667" s="26"/>
      <c r="D2667" s="28"/>
      <c r="E2667" s="16"/>
      <c r="F2667" s="28"/>
      <c r="G2667" s="16"/>
      <c r="I2667" s="16"/>
      <c r="J2667" s="16"/>
      <c r="N2667" s="16"/>
    </row>
    <row r="2668" spans="2:14" s="15" customFormat="1" x14ac:dyDescent="0.4">
      <c r="B2668" s="26"/>
      <c r="D2668" s="28"/>
      <c r="E2668" s="16"/>
      <c r="F2668" s="28"/>
      <c r="G2668" s="16"/>
      <c r="I2668" s="16"/>
      <c r="J2668" s="16"/>
      <c r="N2668" s="16"/>
    </row>
    <row r="2669" spans="2:14" s="15" customFormat="1" x14ac:dyDescent="0.4">
      <c r="B2669" s="26"/>
      <c r="D2669" s="28"/>
      <c r="E2669" s="16"/>
      <c r="F2669" s="28"/>
      <c r="G2669" s="16"/>
      <c r="I2669" s="16"/>
      <c r="J2669" s="16"/>
      <c r="N2669" s="16"/>
    </row>
    <row r="2670" spans="2:14" s="15" customFormat="1" x14ac:dyDescent="0.4">
      <c r="B2670" s="26"/>
      <c r="D2670" s="28"/>
      <c r="E2670" s="16"/>
      <c r="F2670" s="28"/>
      <c r="G2670" s="16"/>
      <c r="I2670" s="16"/>
      <c r="J2670" s="16"/>
      <c r="N2670" s="16"/>
    </row>
    <row r="2671" spans="2:14" s="15" customFormat="1" x14ac:dyDescent="0.4">
      <c r="B2671" s="26"/>
      <c r="D2671" s="28"/>
      <c r="E2671" s="16"/>
      <c r="F2671" s="28"/>
      <c r="G2671" s="16"/>
      <c r="I2671" s="16"/>
      <c r="J2671" s="16"/>
      <c r="N2671" s="16"/>
    </row>
    <row r="2672" spans="2:14" s="15" customFormat="1" x14ac:dyDescent="0.4">
      <c r="B2672" s="26"/>
      <c r="D2672" s="28"/>
      <c r="E2672" s="16"/>
      <c r="F2672" s="28"/>
      <c r="G2672" s="16"/>
      <c r="I2672" s="16"/>
      <c r="J2672" s="16"/>
      <c r="N2672" s="16"/>
    </row>
    <row r="2673" spans="2:14" s="15" customFormat="1" x14ac:dyDescent="0.4">
      <c r="B2673" s="26"/>
      <c r="D2673" s="28"/>
      <c r="E2673" s="16"/>
      <c r="F2673" s="28"/>
      <c r="G2673" s="16"/>
      <c r="I2673" s="16"/>
      <c r="J2673" s="16"/>
      <c r="N2673" s="16"/>
    </row>
    <row r="2674" spans="2:14" s="15" customFormat="1" x14ac:dyDescent="0.4">
      <c r="B2674" s="26"/>
      <c r="D2674" s="28"/>
      <c r="E2674" s="16"/>
      <c r="F2674" s="28"/>
      <c r="G2674" s="16"/>
      <c r="I2674" s="16"/>
      <c r="J2674" s="16"/>
      <c r="N2674" s="16"/>
    </row>
    <row r="2675" spans="2:14" s="15" customFormat="1" x14ac:dyDescent="0.4">
      <c r="B2675" s="26"/>
      <c r="D2675" s="28"/>
      <c r="E2675" s="16"/>
      <c r="F2675" s="28"/>
      <c r="G2675" s="16"/>
      <c r="I2675" s="16"/>
      <c r="J2675" s="16"/>
      <c r="N2675" s="16"/>
    </row>
    <row r="2676" spans="2:14" s="15" customFormat="1" x14ac:dyDescent="0.4">
      <c r="B2676" s="26"/>
      <c r="D2676" s="28"/>
      <c r="E2676" s="16"/>
      <c r="F2676" s="28"/>
      <c r="G2676" s="16"/>
      <c r="I2676" s="16"/>
      <c r="J2676" s="16"/>
      <c r="N2676" s="16"/>
    </row>
    <row r="2677" spans="2:14" s="15" customFormat="1" x14ac:dyDescent="0.4">
      <c r="B2677" s="26"/>
      <c r="D2677" s="28"/>
      <c r="E2677" s="16"/>
      <c r="F2677" s="28"/>
      <c r="G2677" s="16"/>
      <c r="I2677" s="16"/>
      <c r="J2677" s="16"/>
      <c r="N2677" s="16"/>
    </row>
    <row r="2678" spans="2:14" s="15" customFormat="1" x14ac:dyDescent="0.4">
      <c r="B2678" s="26"/>
      <c r="D2678" s="28"/>
      <c r="E2678" s="16"/>
      <c r="F2678" s="28"/>
      <c r="G2678" s="16"/>
      <c r="I2678" s="16"/>
      <c r="J2678" s="16"/>
      <c r="N2678" s="16"/>
    </row>
    <row r="2679" spans="2:14" s="15" customFormat="1" x14ac:dyDescent="0.4">
      <c r="B2679" s="26"/>
      <c r="D2679" s="28"/>
      <c r="E2679" s="16"/>
      <c r="F2679" s="28"/>
      <c r="G2679" s="16"/>
      <c r="I2679" s="16"/>
      <c r="J2679" s="16"/>
      <c r="N2679" s="16"/>
    </row>
    <row r="2680" spans="2:14" s="15" customFormat="1" x14ac:dyDescent="0.4">
      <c r="B2680" s="26"/>
      <c r="D2680" s="28"/>
      <c r="E2680" s="16"/>
      <c r="F2680" s="28"/>
      <c r="G2680" s="16"/>
      <c r="I2680" s="16"/>
      <c r="J2680" s="16"/>
      <c r="N2680" s="16"/>
    </row>
    <row r="2681" spans="2:14" s="15" customFormat="1" x14ac:dyDescent="0.4">
      <c r="B2681" s="26"/>
      <c r="D2681" s="28"/>
      <c r="E2681" s="16"/>
      <c r="F2681" s="28"/>
      <c r="G2681" s="16"/>
      <c r="I2681" s="16"/>
      <c r="J2681" s="16"/>
      <c r="N2681" s="16"/>
    </row>
    <row r="2682" spans="2:14" s="15" customFormat="1" x14ac:dyDescent="0.4">
      <c r="B2682" s="26"/>
      <c r="D2682" s="28"/>
      <c r="E2682" s="16"/>
      <c r="F2682" s="28"/>
      <c r="G2682" s="16"/>
      <c r="I2682" s="16"/>
      <c r="J2682" s="16"/>
      <c r="N2682" s="16"/>
    </row>
    <row r="2683" spans="2:14" s="15" customFormat="1" x14ac:dyDescent="0.4">
      <c r="B2683" s="26"/>
      <c r="D2683" s="28"/>
      <c r="E2683" s="16"/>
      <c r="F2683" s="28"/>
      <c r="G2683" s="16"/>
      <c r="I2683" s="16"/>
      <c r="J2683" s="16"/>
      <c r="N2683" s="16"/>
    </row>
    <row r="2684" spans="2:14" s="15" customFormat="1" x14ac:dyDescent="0.4">
      <c r="B2684" s="26"/>
      <c r="D2684" s="28"/>
      <c r="E2684" s="16"/>
      <c r="F2684" s="28"/>
      <c r="G2684" s="16"/>
      <c r="I2684" s="16"/>
      <c r="J2684" s="16"/>
      <c r="N2684" s="16"/>
    </row>
    <row r="2685" spans="2:14" s="15" customFormat="1" x14ac:dyDescent="0.4">
      <c r="B2685" s="26"/>
      <c r="D2685" s="28"/>
      <c r="E2685" s="16"/>
      <c r="F2685" s="28"/>
      <c r="G2685" s="16"/>
      <c r="I2685" s="16"/>
      <c r="J2685" s="16"/>
      <c r="N2685" s="16"/>
    </row>
    <row r="2686" spans="2:14" s="15" customFormat="1" x14ac:dyDescent="0.4">
      <c r="B2686" s="26"/>
      <c r="D2686" s="28"/>
      <c r="E2686" s="16"/>
      <c r="F2686" s="28"/>
      <c r="G2686" s="16"/>
      <c r="I2686" s="16"/>
      <c r="J2686" s="16"/>
      <c r="N2686" s="16"/>
    </row>
    <row r="2687" spans="2:14" s="15" customFormat="1" x14ac:dyDescent="0.4">
      <c r="B2687" s="26"/>
      <c r="D2687" s="28"/>
      <c r="E2687" s="16"/>
      <c r="F2687" s="28"/>
      <c r="G2687" s="16"/>
      <c r="I2687" s="16"/>
      <c r="J2687" s="16"/>
      <c r="N2687" s="16"/>
    </row>
    <row r="2688" spans="2:14" s="15" customFormat="1" x14ac:dyDescent="0.4">
      <c r="B2688" s="26"/>
      <c r="D2688" s="28"/>
      <c r="E2688" s="16"/>
      <c r="F2688" s="28"/>
      <c r="G2688" s="16"/>
      <c r="I2688" s="16"/>
      <c r="J2688" s="16"/>
      <c r="N2688" s="16"/>
    </row>
    <row r="2689" spans="2:14" s="15" customFormat="1" x14ac:dyDescent="0.4">
      <c r="B2689" s="26"/>
      <c r="D2689" s="28"/>
      <c r="E2689" s="16"/>
      <c r="F2689" s="28"/>
      <c r="G2689" s="16"/>
      <c r="I2689" s="16"/>
      <c r="J2689" s="16"/>
      <c r="N2689" s="16"/>
    </row>
    <row r="2690" spans="2:14" s="15" customFormat="1" x14ac:dyDescent="0.4">
      <c r="B2690" s="26"/>
      <c r="D2690" s="28"/>
      <c r="E2690" s="16"/>
      <c r="F2690" s="28"/>
      <c r="G2690" s="16"/>
      <c r="I2690" s="16"/>
      <c r="J2690" s="16"/>
      <c r="N2690" s="16"/>
    </row>
    <row r="2691" spans="2:14" s="15" customFormat="1" x14ac:dyDescent="0.4">
      <c r="B2691" s="26"/>
      <c r="D2691" s="28"/>
      <c r="E2691" s="16"/>
      <c r="F2691" s="28"/>
      <c r="G2691" s="16"/>
      <c r="I2691" s="16"/>
      <c r="J2691" s="16"/>
      <c r="N2691" s="16"/>
    </row>
    <row r="2692" spans="2:14" s="15" customFormat="1" x14ac:dyDescent="0.4">
      <c r="B2692" s="26"/>
      <c r="D2692" s="28"/>
      <c r="E2692" s="16"/>
      <c r="F2692" s="28"/>
      <c r="G2692" s="16"/>
      <c r="I2692" s="16"/>
      <c r="J2692" s="16"/>
      <c r="N2692" s="16"/>
    </row>
    <row r="2693" spans="2:14" s="15" customFormat="1" x14ac:dyDescent="0.4">
      <c r="B2693" s="26"/>
      <c r="D2693" s="28"/>
      <c r="E2693" s="16"/>
      <c r="F2693" s="28"/>
      <c r="G2693" s="16"/>
      <c r="I2693" s="16"/>
      <c r="J2693" s="16"/>
      <c r="N2693" s="16"/>
    </row>
    <row r="2694" spans="2:14" s="15" customFormat="1" x14ac:dyDescent="0.4">
      <c r="B2694" s="26"/>
      <c r="D2694" s="28"/>
      <c r="E2694" s="16"/>
      <c r="F2694" s="28"/>
      <c r="G2694" s="16"/>
      <c r="I2694" s="16"/>
      <c r="J2694" s="16"/>
      <c r="N2694" s="16"/>
    </row>
    <row r="2695" spans="2:14" s="15" customFormat="1" x14ac:dyDescent="0.4">
      <c r="B2695" s="26"/>
      <c r="D2695" s="28"/>
      <c r="E2695" s="16"/>
      <c r="F2695" s="28"/>
      <c r="G2695" s="16"/>
      <c r="I2695" s="16"/>
      <c r="J2695" s="16"/>
      <c r="N2695" s="16"/>
    </row>
    <row r="2696" spans="2:14" s="15" customFormat="1" x14ac:dyDescent="0.4">
      <c r="B2696" s="26"/>
      <c r="D2696" s="28"/>
      <c r="E2696" s="16"/>
      <c r="F2696" s="28"/>
      <c r="G2696" s="16"/>
      <c r="I2696" s="16"/>
      <c r="J2696" s="16"/>
      <c r="N2696" s="16"/>
    </row>
    <row r="2697" spans="2:14" s="15" customFormat="1" x14ac:dyDescent="0.4">
      <c r="B2697" s="26"/>
      <c r="D2697" s="28"/>
      <c r="E2697" s="16"/>
      <c r="F2697" s="28"/>
      <c r="G2697" s="16"/>
      <c r="I2697" s="16"/>
      <c r="J2697" s="16"/>
      <c r="N2697" s="16"/>
    </row>
    <row r="2698" spans="2:14" s="15" customFormat="1" x14ac:dyDescent="0.4">
      <c r="B2698" s="26"/>
      <c r="D2698" s="28"/>
      <c r="E2698" s="16"/>
      <c r="F2698" s="28"/>
      <c r="G2698" s="16"/>
      <c r="I2698" s="16"/>
      <c r="J2698" s="16"/>
      <c r="N2698" s="16"/>
    </row>
    <row r="2699" spans="2:14" s="15" customFormat="1" x14ac:dyDescent="0.4">
      <c r="B2699" s="26"/>
      <c r="D2699" s="28"/>
      <c r="E2699" s="16"/>
      <c r="F2699" s="28"/>
      <c r="G2699" s="16"/>
      <c r="I2699" s="16"/>
      <c r="J2699" s="16"/>
      <c r="N2699" s="16"/>
    </row>
    <row r="2700" spans="2:14" s="15" customFormat="1" x14ac:dyDescent="0.4">
      <c r="B2700" s="26"/>
      <c r="D2700" s="28"/>
      <c r="E2700" s="16"/>
      <c r="F2700" s="28"/>
      <c r="G2700" s="16"/>
      <c r="I2700" s="16"/>
      <c r="J2700" s="16"/>
      <c r="N2700" s="16"/>
    </row>
    <row r="2701" spans="2:14" s="15" customFormat="1" x14ac:dyDescent="0.4">
      <c r="B2701" s="26"/>
      <c r="D2701" s="28"/>
      <c r="E2701" s="16"/>
      <c r="F2701" s="28"/>
      <c r="G2701" s="16"/>
      <c r="I2701" s="16"/>
      <c r="J2701" s="16"/>
      <c r="N2701" s="16"/>
    </row>
    <row r="2702" spans="2:14" s="15" customFormat="1" x14ac:dyDescent="0.4">
      <c r="B2702" s="26"/>
      <c r="D2702" s="28"/>
      <c r="E2702" s="16"/>
      <c r="F2702" s="28"/>
      <c r="G2702" s="16"/>
      <c r="I2702" s="16"/>
      <c r="J2702" s="16"/>
      <c r="N2702" s="16"/>
    </row>
    <row r="2703" spans="2:14" s="15" customFormat="1" x14ac:dyDescent="0.4">
      <c r="B2703" s="26"/>
      <c r="D2703" s="28"/>
      <c r="E2703" s="16"/>
      <c r="F2703" s="28"/>
      <c r="G2703" s="16"/>
      <c r="I2703" s="16"/>
      <c r="J2703" s="16"/>
      <c r="N2703" s="16"/>
    </row>
    <row r="2704" spans="2:14" s="15" customFormat="1" x14ac:dyDescent="0.4">
      <c r="B2704" s="26"/>
      <c r="D2704" s="28"/>
      <c r="E2704" s="16"/>
      <c r="F2704" s="28"/>
      <c r="G2704" s="16"/>
      <c r="I2704" s="16"/>
      <c r="J2704" s="16"/>
      <c r="N2704" s="16"/>
    </row>
    <row r="2705" spans="2:14" s="15" customFormat="1" x14ac:dyDescent="0.4">
      <c r="B2705" s="26"/>
      <c r="D2705" s="28"/>
      <c r="E2705" s="16"/>
      <c r="F2705" s="28"/>
      <c r="G2705" s="16"/>
      <c r="I2705" s="16"/>
      <c r="J2705" s="16"/>
      <c r="N2705" s="16"/>
    </row>
    <row r="2706" spans="2:14" s="15" customFormat="1" x14ac:dyDescent="0.4">
      <c r="B2706" s="26"/>
      <c r="D2706" s="28"/>
      <c r="E2706" s="16"/>
      <c r="F2706" s="28"/>
      <c r="G2706" s="16"/>
      <c r="I2706" s="16"/>
      <c r="J2706" s="16"/>
      <c r="N2706" s="16"/>
    </row>
    <row r="2707" spans="2:14" s="15" customFormat="1" x14ac:dyDescent="0.4">
      <c r="B2707" s="26"/>
      <c r="D2707" s="28"/>
      <c r="E2707" s="16"/>
      <c r="F2707" s="28"/>
      <c r="G2707" s="16"/>
      <c r="I2707" s="16"/>
      <c r="J2707" s="16"/>
      <c r="N2707" s="16"/>
    </row>
    <row r="2708" spans="2:14" s="15" customFormat="1" x14ac:dyDescent="0.4">
      <c r="B2708" s="26"/>
      <c r="D2708" s="28"/>
      <c r="E2708" s="16"/>
      <c r="F2708" s="28"/>
      <c r="G2708" s="16"/>
      <c r="I2708" s="16"/>
      <c r="J2708" s="16"/>
      <c r="N2708" s="16"/>
    </row>
    <row r="2709" spans="2:14" s="15" customFormat="1" x14ac:dyDescent="0.4">
      <c r="B2709" s="26"/>
      <c r="D2709" s="28"/>
      <c r="E2709" s="16"/>
      <c r="F2709" s="28"/>
      <c r="G2709" s="16"/>
      <c r="I2709" s="16"/>
      <c r="J2709" s="16"/>
      <c r="N2709" s="16"/>
    </row>
    <row r="2710" spans="2:14" s="15" customFormat="1" x14ac:dyDescent="0.4">
      <c r="B2710" s="26"/>
      <c r="D2710" s="28"/>
      <c r="E2710" s="16"/>
      <c r="F2710" s="28"/>
      <c r="G2710" s="16"/>
      <c r="I2710" s="16"/>
      <c r="J2710" s="16"/>
      <c r="N2710" s="16"/>
    </row>
    <row r="2711" spans="2:14" s="15" customFormat="1" x14ac:dyDescent="0.4">
      <c r="B2711" s="26"/>
      <c r="D2711" s="28"/>
      <c r="E2711" s="16"/>
      <c r="F2711" s="28"/>
      <c r="G2711" s="16"/>
      <c r="I2711" s="16"/>
      <c r="J2711" s="16"/>
      <c r="N2711" s="16"/>
    </row>
    <row r="2712" spans="2:14" s="15" customFormat="1" x14ac:dyDescent="0.4">
      <c r="B2712" s="26"/>
      <c r="D2712" s="28"/>
      <c r="E2712" s="16"/>
      <c r="F2712" s="28"/>
      <c r="G2712" s="16"/>
      <c r="I2712" s="16"/>
      <c r="J2712" s="16"/>
      <c r="N2712" s="16"/>
    </row>
    <row r="2713" spans="2:14" s="15" customFormat="1" x14ac:dyDescent="0.4">
      <c r="B2713" s="26"/>
      <c r="D2713" s="28"/>
      <c r="E2713" s="16"/>
      <c r="F2713" s="28"/>
      <c r="G2713" s="16"/>
      <c r="I2713" s="16"/>
      <c r="J2713" s="16"/>
      <c r="N2713" s="16"/>
    </row>
    <row r="2714" spans="2:14" s="15" customFormat="1" x14ac:dyDescent="0.4">
      <c r="B2714" s="26"/>
      <c r="D2714" s="28"/>
      <c r="E2714" s="16"/>
      <c r="F2714" s="28"/>
      <c r="G2714" s="16"/>
      <c r="I2714" s="16"/>
      <c r="J2714" s="16"/>
      <c r="N2714" s="16"/>
    </row>
    <row r="2715" spans="2:14" s="15" customFormat="1" x14ac:dyDescent="0.4">
      <c r="B2715" s="26"/>
      <c r="D2715" s="28"/>
      <c r="E2715" s="16"/>
      <c r="F2715" s="28"/>
      <c r="G2715" s="16"/>
      <c r="I2715" s="16"/>
      <c r="J2715" s="16"/>
      <c r="N2715" s="16"/>
    </row>
    <row r="2716" spans="2:14" s="15" customFormat="1" x14ac:dyDescent="0.4">
      <c r="B2716" s="26"/>
      <c r="D2716" s="28"/>
      <c r="E2716" s="16"/>
      <c r="F2716" s="28"/>
      <c r="G2716" s="16"/>
      <c r="I2716" s="16"/>
      <c r="J2716" s="16"/>
      <c r="N2716" s="16"/>
    </row>
    <row r="2717" spans="2:14" s="15" customFormat="1" x14ac:dyDescent="0.4">
      <c r="B2717" s="26"/>
      <c r="D2717" s="28"/>
      <c r="E2717" s="16"/>
      <c r="F2717" s="28"/>
      <c r="G2717" s="16"/>
      <c r="I2717" s="16"/>
      <c r="J2717" s="16"/>
      <c r="N2717" s="16"/>
    </row>
    <row r="2718" spans="2:14" s="15" customFormat="1" x14ac:dyDescent="0.4">
      <c r="B2718" s="26"/>
      <c r="D2718" s="28"/>
      <c r="E2718" s="16"/>
      <c r="F2718" s="28"/>
      <c r="G2718" s="16"/>
      <c r="I2718" s="16"/>
      <c r="J2718" s="16"/>
      <c r="N2718" s="16"/>
    </row>
    <row r="2719" spans="2:14" s="15" customFormat="1" x14ac:dyDescent="0.4">
      <c r="B2719" s="26"/>
      <c r="D2719" s="28"/>
      <c r="E2719" s="16"/>
      <c r="F2719" s="28"/>
      <c r="G2719" s="16"/>
      <c r="I2719" s="16"/>
      <c r="J2719" s="16"/>
      <c r="N2719" s="16"/>
    </row>
    <row r="2720" spans="2:14" s="15" customFormat="1" x14ac:dyDescent="0.4">
      <c r="B2720" s="26"/>
      <c r="D2720" s="28"/>
      <c r="E2720" s="16"/>
      <c r="F2720" s="28"/>
      <c r="G2720" s="16"/>
      <c r="I2720" s="16"/>
      <c r="J2720" s="16"/>
      <c r="N2720" s="16"/>
    </row>
    <row r="2721" spans="2:14" s="15" customFormat="1" x14ac:dyDescent="0.4">
      <c r="B2721" s="26"/>
      <c r="D2721" s="28"/>
      <c r="E2721" s="16"/>
      <c r="F2721" s="28"/>
      <c r="G2721" s="16"/>
      <c r="I2721" s="16"/>
      <c r="J2721" s="16"/>
      <c r="N2721" s="16"/>
    </row>
    <row r="2722" spans="2:14" s="15" customFormat="1" x14ac:dyDescent="0.4">
      <c r="B2722" s="26"/>
      <c r="D2722" s="28"/>
      <c r="E2722" s="16"/>
      <c r="F2722" s="28"/>
      <c r="G2722" s="16"/>
      <c r="I2722" s="16"/>
      <c r="J2722" s="16"/>
      <c r="N2722" s="16"/>
    </row>
    <row r="2723" spans="2:14" s="15" customFormat="1" x14ac:dyDescent="0.4">
      <c r="B2723" s="26"/>
      <c r="D2723" s="28"/>
      <c r="E2723" s="16"/>
      <c r="F2723" s="28"/>
      <c r="G2723" s="16"/>
      <c r="I2723" s="16"/>
      <c r="J2723" s="16"/>
      <c r="N2723" s="16"/>
    </row>
    <row r="2724" spans="2:14" s="15" customFormat="1" x14ac:dyDescent="0.4">
      <c r="B2724" s="26"/>
      <c r="D2724" s="28"/>
      <c r="E2724" s="16"/>
      <c r="F2724" s="28"/>
      <c r="G2724" s="16"/>
      <c r="I2724" s="16"/>
      <c r="J2724" s="16"/>
      <c r="N2724" s="16"/>
    </row>
    <row r="2725" spans="2:14" s="15" customFormat="1" x14ac:dyDescent="0.4">
      <c r="B2725" s="26"/>
      <c r="D2725" s="28"/>
      <c r="E2725" s="16"/>
      <c r="F2725" s="28"/>
      <c r="G2725" s="16"/>
      <c r="I2725" s="16"/>
      <c r="J2725" s="16"/>
      <c r="N2725" s="16"/>
    </row>
    <row r="2726" spans="2:14" s="15" customFormat="1" x14ac:dyDescent="0.4">
      <c r="B2726" s="26"/>
      <c r="D2726" s="28"/>
      <c r="E2726" s="16"/>
      <c r="F2726" s="28"/>
      <c r="G2726" s="16"/>
      <c r="I2726" s="16"/>
      <c r="J2726" s="16"/>
      <c r="N2726" s="16"/>
    </row>
    <row r="2727" spans="2:14" s="15" customFormat="1" x14ac:dyDescent="0.4">
      <c r="B2727" s="26"/>
      <c r="D2727" s="28"/>
      <c r="E2727" s="16"/>
      <c r="F2727" s="28"/>
      <c r="G2727" s="16"/>
      <c r="I2727" s="16"/>
      <c r="J2727" s="16"/>
      <c r="N2727" s="16"/>
    </row>
    <row r="2728" spans="2:14" s="15" customFormat="1" x14ac:dyDescent="0.4">
      <c r="B2728" s="26"/>
      <c r="D2728" s="28"/>
      <c r="E2728" s="16"/>
      <c r="F2728" s="28"/>
      <c r="G2728" s="16"/>
      <c r="I2728" s="16"/>
      <c r="J2728" s="16"/>
      <c r="N2728" s="16"/>
    </row>
    <row r="2729" spans="2:14" s="15" customFormat="1" x14ac:dyDescent="0.4">
      <c r="B2729" s="26"/>
      <c r="D2729" s="28"/>
      <c r="E2729" s="16"/>
      <c r="F2729" s="28"/>
      <c r="G2729" s="16"/>
      <c r="I2729" s="16"/>
      <c r="J2729" s="16"/>
      <c r="N2729" s="16"/>
    </row>
    <row r="2730" spans="2:14" s="15" customFormat="1" x14ac:dyDescent="0.4">
      <c r="B2730" s="26"/>
      <c r="D2730" s="28"/>
      <c r="E2730" s="16"/>
      <c r="F2730" s="28"/>
      <c r="G2730" s="16"/>
      <c r="I2730" s="16"/>
      <c r="J2730" s="16"/>
      <c r="N2730" s="16"/>
    </row>
    <row r="2731" spans="2:14" s="15" customFormat="1" x14ac:dyDescent="0.4">
      <c r="B2731" s="26"/>
      <c r="D2731" s="28"/>
      <c r="E2731" s="16"/>
      <c r="F2731" s="28"/>
      <c r="G2731" s="16"/>
      <c r="I2731" s="16"/>
      <c r="J2731" s="16"/>
      <c r="N2731" s="16"/>
    </row>
    <row r="2732" spans="2:14" s="15" customFormat="1" x14ac:dyDescent="0.4">
      <c r="B2732" s="26"/>
      <c r="D2732" s="28"/>
      <c r="E2732" s="16"/>
      <c r="F2732" s="28"/>
      <c r="G2732" s="16"/>
      <c r="I2732" s="16"/>
      <c r="J2732" s="16"/>
      <c r="N2732" s="16"/>
    </row>
    <row r="2733" spans="2:14" s="15" customFormat="1" x14ac:dyDescent="0.4">
      <c r="B2733" s="26"/>
      <c r="D2733" s="28"/>
      <c r="E2733" s="16"/>
      <c r="F2733" s="28"/>
      <c r="G2733" s="16"/>
      <c r="I2733" s="16"/>
      <c r="J2733" s="16"/>
      <c r="N2733" s="16"/>
    </row>
    <row r="2734" spans="2:14" s="15" customFormat="1" x14ac:dyDescent="0.4">
      <c r="B2734" s="26"/>
      <c r="D2734" s="28"/>
      <c r="E2734" s="16"/>
      <c r="F2734" s="28"/>
      <c r="G2734" s="16"/>
      <c r="I2734" s="16"/>
      <c r="J2734" s="16"/>
      <c r="N2734" s="16"/>
    </row>
    <row r="2735" spans="2:14" s="15" customFormat="1" x14ac:dyDescent="0.4">
      <c r="B2735" s="26"/>
      <c r="D2735" s="28"/>
      <c r="E2735" s="16"/>
      <c r="F2735" s="28"/>
      <c r="G2735" s="16"/>
      <c r="I2735" s="16"/>
      <c r="J2735" s="16"/>
      <c r="N2735" s="16"/>
    </row>
    <row r="2736" spans="2:14" s="15" customFormat="1" x14ac:dyDescent="0.4">
      <c r="B2736" s="26"/>
      <c r="D2736" s="28"/>
      <c r="E2736" s="16"/>
      <c r="F2736" s="28"/>
      <c r="G2736" s="16"/>
      <c r="I2736" s="16"/>
      <c r="J2736" s="16"/>
      <c r="N2736" s="16"/>
    </row>
    <row r="2737" spans="2:14" s="15" customFormat="1" x14ac:dyDescent="0.4">
      <c r="B2737" s="26"/>
      <c r="D2737" s="28"/>
      <c r="E2737" s="16"/>
      <c r="F2737" s="28"/>
      <c r="G2737" s="16"/>
      <c r="I2737" s="16"/>
      <c r="J2737" s="16"/>
      <c r="N2737" s="16"/>
    </row>
    <row r="2738" spans="2:14" s="15" customFormat="1" x14ac:dyDescent="0.4">
      <c r="B2738" s="26"/>
      <c r="D2738" s="28"/>
      <c r="E2738" s="16"/>
      <c r="F2738" s="28"/>
      <c r="G2738" s="16"/>
      <c r="I2738" s="16"/>
      <c r="J2738" s="16"/>
      <c r="N2738" s="16"/>
    </row>
    <row r="2739" spans="2:14" s="15" customFormat="1" x14ac:dyDescent="0.4">
      <c r="B2739" s="26"/>
      <c r="D2739" s="28"/>
      <c r="E2739" s="16"/>
      <c r="F2739" s="28"/>
      <c r="G2739" s="16"/>
      <c r="I2739" s="16"/>
      <c r="J2739" s="16"/>
      <c r="N2739" s="16"/>
    </row>
    <row r="2740" spans="2:14" s="15" customFormat="1" x14ac:dyDescent="0.4">
      <c r="B2740" s="26"/>
      <c r="D2740" s="28"/>
      <c r="E2740" s="16"/>
      <c r="F2740" s="28"/>
      <c r="G2740" s="16"/>
      <c r="I2740" s="16"/>
      <c r="J2740" s="16"/>
      <c r="N2740" s="16"/>
    </row>
    <row r="2741" spans="2:14" s="15" customFormat="1" x14ac:dyDescent="0.4">
      <c r="B2741" s="26"/>
      <c r="D2741" s="28"/>
      <c r="E2741" s="16"/>
      <c r="F2741" s="28"/>
      <c r="G2741" s="16"/>
      <c r="I2741" s="16"/>
      <c r="J2741" s="16"/>
      <c r="N2741" s="16"/>
    </row>
    <row r="2742" spans="2:14" s="15" customFormat="1" x14ac:dyDescent="0.4">
      <c r="B2742" s="26"/>
      <c r="D2742" s="28"/>
      <c r="E2742" s="16"/>
      <c r="F2742" s="28"/>
      <c r="G2742" s="16"/>
      <c r="I2742" s="16"/>
      <c r="J2742" s="16"/>
      <c r="N2742" s="16"/>
    </row>
    <row r="2743" spans="2:14" s="15" customFormat="1" x14ac:dyDescent="0.4">
      <c r="B2743" s="26"/>
      <c r="D2743" s="28"/>
      <c r="E2743" s="16"/>
      <c r="F2743" s="28"/>
      <c r="G2743" s="16"/>
      <c r="I2743" s="16"/>
      <c r="J2743" s="16"/>
      <c r="N2743" s="16"/>
    </row>
    <row r="2744" spans="2:14" s="15" customFormat="1" x14ac:dyDescent="0.4">
      <c r="B2744" s="26"/>
      <c r="D2744" s="28"/>
      <c r="E2744" s="16"/>
      <c r="F2744" s="28"/>
      <c r="G2744" s="16"/>
      <c r="I2744" s="16"/>
      <c r="J2744" s="16"/>
      <c r="N2744" s="16"/>
    </row>
    <row r="2745" spans="2:14" s="15" customFormat="1" x14ac:dyDescent="0.4">
      <c r="B2745" s="26"/>
      <c r="D2745" s="28"/>
      <c r="E2745" s="16"/>
      <c r="F2745" s="28"/>
      <c r="G2745" s="16"/>
      <c r="I2745" s="16"/>
      <c r="J2745" s="16"/>
      <c r="N2745" s="16"/>
    </row>
    <row r="2746" spans="2:14" s="15" customFormat="1" x14ac:dyDescent="0.4">
      <c r="B2746" s="26"/>
      <c r="D2746" s="28"/>
      <c r="E2746" s="16"/>
      <c r="F2746" s="28"/>
      <c r="G2746" s="16"/>
      <c r="I2746" s="16"/>
      <c r="J2746" s="16"/>
      <c r="N2746" s="16"/>
    </row>
    <row r="2747" spans="2:14" s="15" customFormat="1" x14ac:dyDescent="0.4">
      <c r="B2747" s="26"/>
      <c r="D2747" s="28"/>
      <c r="E2747" s="16"/>
      <c r="F2747" s="28"/>
      <c r="G2747" s="16"/>
      <c r="I2747" s="16"/>
      <c r="J2747" s="16"/>
      <c r="N2747" s="16"/>
    </row>
    <row r="2748" spans="2:14" s="15" customFormat="1" x14ac:dyDescent="0.4">
      <c r="B2748" s="26"/>
      <c r="D2748" s="28"/>
      <c r="E2748" s="16"/>
      <c r="F2748" s="28"/>
      <c r="G2748" s="16"/>
      <c r="I2748" s="16"/>
      <c r="J2748" s="16"/>
      <c r="N2748" s="16"/>
    </row>
    <row r="2749" spans="2:14" s="15" customFormat="1" x14ac:dyDescent="0.4">
      <c r="B2749" s="26"/>
      <c r="D2749" s="28"/>
      <c r="E2749" s="16"/>
      <c r="F2749" s="28"/>
      <c r="G2749" s="16"/>
      <c r="I2749" s="16"/>
      <c r="J2749" s="16"/>
      <c r="N2749" s="16"/>
    </row>
    <row r="2750" spans="2:14" s="15" customFormat="1" x14ac:dyDescent="0.4">
      <c r="B2750" s="26"/>
      <c r="D2750" s="28"/>
      <c r="E2750" s="16"/>
      <c r="F2750" s="28"/>
      <c r="G2750" s="16"/>
      <c r="I2750" s="16"/>
      <c r="J2750" s="16"/>
      <c r="N2750" s="16"/>
    </row>
    <row r="2751" spans="2:14" s="15" customFormat="1" x14ac:dyDescent="0.4">
      <c r="B2751" s="26"/>
      <c r="D2751" s="28"/>
      <c r="E2751" s="16"/>
      <c r="F2751" s="28"/>
      <c r="G2751" s="16"/>
      <c r="I2751" s="16"/>
      <c r="J2751" s="16"/>
      <c r="N2751" s="16"/>
    </row>
    <row r="2752" spans="2:14" s="15" customFormat="1" x14ac:dyDescent="0.4">
      <c r="B2752" s="26"/>
      <c r="D2752" s="28"/>
      <c r="E2752" s="16"/>
      <c r="F2752" s="28"/>
      <c r="G2752" s="16"/>
      <c r="I2752" s="16"/>
      <c r="J2752" s="16"/>
      <c r="N2752" s="16"/>
    </row>
    <row r="2753" spans="2:14" s="15" customFormat="1" x14ac:dyDescent="0.4">
      <c r="B2753" s="26"/>
      <c r="D2753" s="28"/>
      <c r="E2753" s="16"/>
      <c r="F2753" s="28"/>
      <c r="G2753" s="16"/>
      <c r="I2753" s="16"/>
      <c r="J2753" s="16"/>
      <c r="N2753" s="16"/>
    </row>
    <row r="2754" spans="2:14" s="15" customFormat="1" x14ac:dyDescent="0.4">
      <c r="B2754" s="26"/>
      <c r="D2754" s="28"/>
      <c r="E2754" s="16"/>
      <c r="F2754" s="28"/>
      <c r="G2754" s="16"/>
      <c r="I2754" s="16"/>
      <c r="J2754" s="16"/>
      <c r="N2754" s="16"/>
    </row>
    <row r="2755" spans="2:14" s="15" customFormat="1" x14ac:dyDescent="0.4">
      <c r="B2755" s="26"/>
      <c r="D2755" s="28"/>
      <c r="E2755" s="16"/>
      <c r="F2755" s="28"/>
      <c r="G2755" s="16"/>
      <c r="I2755" s="16"/>
      <c r="J2755" s="16"/>
      <c r="N2755" s="16"/>
    </row>
    <row r="2756" spans="2:14" s="15" customFormat="1" x14ac:dyDescent="0.4">
      <c r="B2756" s="26"/>
      <c r="D2756" s="28"/>
      <c r="E2756" s="16"/>
      <c r="F2756" s="28"/>
      <c r="G2756" s="16"/>
      <c r="I2756" s="16"/>
      <c r="J2756" s="16"/>
      <c r="N2756" s="16"/>
    </row>
    <row r="2757" spans="2:14" s="15" customFormat="1" x14ac:dyDescent="0.4">
      <c r="B2757" s="26"/>
      <c r="D2757" s="28"/>
      <c r="E2757" s="16"/>
      <c r="F2757" s="28"/>
      <c r="G2757" s="16"/>
      <c r="I2757" s="16"/>
      <c r="J2757" s="16"/>
      <c r="N2757" s="16"/>
    </row>
    <row r="2758" spans="2:14" s="15" customFormat="1" x14ac:dyDescent="0.4">
      <c r="B2758" s="26"/>
      <c r="D2758" s="28"/>
      <c r="E2758" s="16"/>
      <c r="F2758" s="28"/>
      <c r="G2758" s="16"/>
      <c r="I2758" s="16"/>
      <c r="J2758" s="16"/>
      <c r="N2758" s="16"/>
    </row>
    <row r="2759" spans="2:14" s="15" customFormat="1" x14ac:dyDescent="0.4">
      <c r="B2759" s="26"/>
      <c r="D2759" s="28"/>
      <c r="E2759" s="16"/>
      <c r="F2759" s="28"/>
      <c r="G2759" s="16"/>
      <c r="I2759" s="16"/>
      <c r="J2759" s="16"/>
      <c r="N2759" s="16"/>
    </row>
    <row r="2760" spans="2:14" s="15" customFormat="1" x14ac:dyDescent="0.4">
      <c r="B2760" s="26"/>
      <c r="D2760" s="28"/>
      <c r="E2760" s="16"/>
      <c r="F2760" s="28"/>
      <c r="G2760" s="16"/>
      <c r="I2760" s="16"/>
      <c r="J2760" s="16"/>
      <c r="N2760" s="16"/>
    </row>
    <row r="2761" spans="2:14" s="15" customFormat="1" x14ac:dyDescent="0.4">
      <c r="B2761" s="26"/>
      <c r="D2761" s="28"/>
      <c r="E2761" s="16"/>
      <c r="F2761" s="28"/>
      <c r="G2761" s="16"/>
      <c r="I2761" s="16"/>
      <c r="J2761" s="16"/>
      <c r="N2761" s="16"/>
    </row>
    <row r="2762" spans="2:14" s="15" customFormat="1" x14ac:dyDescent="0.4">
      <c r="B2762" s="26"/>
      <c r="D2762" s="28"/>
      <c r="E2762" s="16"/>
      <c r="F2762" s="28"/>
      <c r="G2762" s="16"/>
      <c r="I2762" s="16"/>
      <c r="J2762" s="16"/>
      <c r="N2762" s="16"/>
    </row>
    <row r="2763" spans="2:14" s="15" customFormat="1" x14ac:dyDescent="0.4">
      <c r="B2763" s="26"/>
      <c r="D2763" s="28"/>
      <c r="E2763" s="16"/>
      <c r="F2763" s="28"/>
      <c r="G2763" s="16"/>
      <c r="I2763" s="16"/>
      <c r="J2763" s="16"/>
      <c r="N2763" s="16"/>
    </row>
    <row r="2764" spans="2:14" s="15" customFormat="1" x14ac:dyDescent="0.4">
      <c r="B2764" s="26"/>
      <c r="D2764" s="28"/>
      <c r="E2764" s="16"/>
      <c r="F2764" s="28"/>
      <c r="G2764" s="16"/>
      <c r="I2764" s="16"/>
      <c r="J2764" s="16"/>
      <c r="N2764" s="16"/>
    </row>
    <row r="2765" spans="2:14" s="15" customFormat="1" x14ac:dyDescent="0.4">
      <c r="B2765" s="26"/>
      <c r="D2765" s="28"/>
      <c r="E2765" s="16"/>
      <c r="F2765" s="28"/>
      <c r="G2765" s="16"/>
      <c r="I2765" s="16"/>
      <c r="J2765" s="16"/>
      <c r="N2765" s="16"/>
    </row>
    <row r="2766" spans="2:14" s="15" customFormat="1" x14ac:dyDescent="0.4">
      <c r="B2766" s="26"/>
      <c r="D2766" s="28"/>
      <c r="E2766" s="16"/>
      <c r="F2766" s="28"/>
      <c r="G2766" s="16"/>
      <c r="I2766" s="16"/>
      <c r="J2766" s="16"/>
      <c r="N2766" s="16"/>
    </row>
    <row r="2767" spans="2:14" s="15" customFormat="1" x14ac:dyDescent="0.4">
      <c r="B2767" s="26"/>
      <c r="D2767" s="28"/>
      <c r="E2767" s="16"/>
      <c r="F2767" s="28"/>
      <c r="G2767" s="16"/>
      <c r="I2767" s="16"/>
      <c r="J2767" s="16"/>
      <c r="N2767" s="16"/>
    </row>
    <row r="2768" spans="2:14" s="15" customFormat="1" x14ac:dyDescent="0.4">
      <c r="B2768" s="26"/>
      <c r="D2768" s="28"/>
      <c r="E2768" s="16"/>
      <c r="F2768" s="28"/>
      <c r="G2768" s="16"/>
      <c r="I2768" s="16"/>
      <c r="J2768" s="16"/>
      <c r="N2768" s="16"/>
    </row>
    <row r="2769" spans="2:14" s="15" customFormat="1" x14ac:dyDescent="0.4">
      <c r="B2769" s="26"/>
      <c r="D2769" s="28"/>
      <c r="E2769" s="16"/>
      <c r="F2769" s="28"/>
      <c r="G2769" s="16"/>
      <c r="I2769" s="16"/>
      <c r="J2769" s="16"/>
      <c r="N2769" s="16"/>
    </row>
    <row r="2770" spans="2:14" s="15" customFormat="1" x14ac:dyDescent="0.4">
      <c r="B2770" s="26"/>
      <c r="D2770" s="28"/>
      <c r="E2770" s="16"/>
      <c r="F2770" s="28"/>
      <c r="G2770" s="16"/>
      <c r="I2770" s="16"/>
      <c r="J2770" s="16"/>
      <c r="N2770" s="16"/>
    </row>
    <row r="2771" spans="2:14" s="15" customFormat="1" x14ac:dyDescent="0.4">
      <c r="B2771" s="26"/>
      <c r="D2771" s="28"/>
      <c r="E2771" s="16"/>
      <c r="F2771" s="28"/>
      <c r="G2771" s="16"/>
      <c r="I2771" s="16"/>
      <c r="J2771" s="16"/>
      <c r="N2771" s="16"/>
    </row>
    <row r="2772" spans="2:14" s="15" customFormat="1" x14ac:dyDescent="0.4">
      <c r="B2772" s="26"/>
      <c r="D2772" s="28"/>
      <c r="E2772" s="16"/>
      <c r="F2772" s="28"/>
      <c r="G2772" s="16"/>
      <c r="I2772" s="16"/>
      <c r="J2772" s="16"/>
      <c r="N2772" s="16"/>
    </row>
    <row r="2773" spans="2:14" s="15" customFormat="1" x14ac:dyDescent="0.4">
      <c r="B2773" s="26"/>
      <c r="D2773" s="28"/>
      <c r="E2773" s="16"/>
      <c r="F2773" s="28"/>
      <c r="G2773" s="16"/>
      <c r="I2773" s="16"/>
      <c r="J2773" s="16"/>
      <c r="N2773" s="16"/>
    </row>
    <row r="2774" spans="2:14" s="15" customFormat="1" x14ac:dyDescent="0.4">
      <c r="B2774" s="26"/>
      <c r="D2774" s="28"/>
      <c r="E2774" s="16"/>
      <c r="F2774" s="28"/>
      <c r="G2774" s="16"/>
      <c r="I2774" s="16"/>
      <c r="J2774" s="16"/>
      <c r="N2774" s="16"/>
    </row>
    <row r="2775" spans="2:14" s="15" customFormat="1" x14ac:dyDescent="0.4">
      <c r="B2775" s="26"/>
      <c r="D2775" s="28"/>
      <c r="E2775" s="16"/>
      <c r="F2775" s="28"/>
      <c r="G2775" s="16"/>
      <c r="I2775" s="16"/>
      <c r="J2775" s="16"/>
      <c r="N2775" s="16"/>
    </row>
    <row r="2776" spans="2:14" s="15" customFormat="1" x14ac:dyDescent="0.4">
      <c r="B2776" s="26"/>
      <c r="D2776" s="28"/>
      <c r="E2776" s="16"/>
      <c r="F2776" s="28"/>
      <c r="G2776" s="16"/>
      <c r="I2776" s="16"/>
      <c r="J2776" s="16"/>
      <c r="N2776" s="16"/>
    </row>
    <row r="2777" spans="2:14" s="15" customFormat="1" x14ac:dyDescent="0.4">
      <c r="B2777" s="26"/>
      <c r="D2777" s="28"/>
      <c r="E2777" s="16"/>
      <c r="F2777" s="28"/>
      <c r="G2777" s="16"/>
      <c r="I2777" s="16"/>
      <c r="J2777" s="16"/>
      <c r="N2777" s="16"/>
    </row>
    <row r="2778" spans="2:14" s="15" customFormat="1" x14ac:dyDescent="0.4">
      <c r="B2778" s="26"/>
      <c r="D2778" s="28"/>
      <c r="E2778" s="16"/>
      <c r="F2778" s="28"/>
      <c r="G2778" s="16"/>
      <c r="I2778" s="16"/>
      <c r="J2778" s="16"/>
      <c r="N2778" s="16"/>
    </row>
    <row r="2779" spans="2:14" s="15" customFormat="1" x14ac:dyDescent="0.4">
      <c r="B2779" s="26"/>
      <c r="D2779" s="28"/>
      <c r="E2779" s="16"/>
      <c r="F2779" s="28"/>
      <c r="G2779" s="16"/>
      <c r="I2779" s="16"/>
      <c r="J2779" s="16"/>
      <c r="N2779" s="16"/>
    </row>
    <row r="2780" spans="2:14" s="15" customFormat="1" x14ac:dyDescent="0.4">
      <c r="B2780" s="26"/>
      <c r="D2780" s="28"/>
      <c r="E2780" s="16"/>
      <c r="F2780" s="28"/>
      <c r="G2780" s="16"/>
      <c r="I2780" s="16"/>
      <c r="J2780" s="16"/>
      <c r="N2780" s="16"/>
    </row>
    <row r="2781" spans="2:14" s="15" customFormat="1" x14ac:dyDescent="0.4">
      <c r="B2781" s="26"/>
      <c r="D2781" s="28"/>
      <c r="E2781" s="16"/>
      <c r="F2781" s="28"/>
      <c r="G2781" s="16"/>
      <c r="I2781" s="16"/>
      <c r="J2781" s="16"/>
      <c r="N2781" s="16"/>
    </row>
    <row r="2782" spans="2:14" s="15" customFormat="1" x14ac:dyDescent="0.4">
      <c r="B2782" s="26"/>
      <c r="D2782" s="28"/>
      <c r="E2782" s="16"/>
      <c r="F2782" s="28"/>
      <c r="G2782" s="16"/>
      <c r="I2782" s="16"/>
      <c r="J2782" s="16"/>
      <c r="N2782" s="16"/>
    </row>
    <row r="2783" spans="2:14" s="15" customFormat="1" x14ac:dyDescent="0.4">
      <c r="B2783" s="26"/>
      <c r="D2783" s="28"/>
      <c r="E2783" s="16"/>
      <c r="F2783" s="28"/>
      <c r="G2783" s="16"/>
      <c r="I2783" s="16"/>
      <c r="J2783" s="16"/>
      <c r="N2783" s="16"/>
    </row>
    <row r="2784" spans="2:14" s="15" customFormat="1" x14ac:dyDescent="0.4">
      <c r="B2784" s="26"/>
      <c r="D2784" s="28"/>
      <c r="E2784" s="16"/>
      <c r="F2784" s="28"/>
      <c r="G2784" s="16"/>
      <c r="I2784" s="16"/>
      <c r="J2784" s="16"/>
      <c r="N2784" s="16"/>
    </row>
    <row r="2785" spans="2:14" s="15" customFormat="1" x14ac:dyDescent="0.4">
      <c r="B2785" s="26"/>
      <c r="D2785" s="28"/>
      <c r="E2785" s="16"/>
      <c r="F2785" s="28"/>
      <c r="G2785" s="16"/>
      <c r="I2785" s="16"/>
      <c r="J2785" s="16"/>
      <c r="N2785" s="16"/>
    </row>
    <row r="2786" spans="2:14" s="15" customFormat="1" x14ac:dyDescent="0.4">
      <c r="B2786" s="26"/>
      <c r="D2786" s="28"/>
      <c r="E2786" s="16"/>
      <c r="F2786" s="28"/>
      <c r="G2786" s="16"/>
      <c r="I2786" s="16"/>
      <c r="J2786" s="16"/>
      <c r="N2786" s="16"/>
    </row>
    <row r="2787" spans="2:14" s="15" customFormat="1" x14ac:dyDescent="0.4">
      <c r="B2787" s="26"/>
      <c r="D2787" s="28"/>
      <c r="E2787" s="16"/>
      <c r="F2787" s="28"/>
      <c r="G2787" s="16"/>
      <c r="I2787" s="16"/>
      <c r="J2787" s="16"/>
      <c r="N2787" s="16"/>
    </row>
    <row r="2788" spans="2:14" s="15" customFormat="1" x14ac:dyDescent="0.4">
      <c r="B2788" s="26"/>
      <c r="D2788" s="28"/>
      <c r="E2788" s="16"/>
      <c r="F2788" s="28"/>
      <c r="G2788" s="16"/>
      <c r="I2788" s="16"/>
      <c r="J2788" s="16"/>
      <c r="N2788" s="16"/>
    </row>
    <row r="2789" spans="2:14" s="15" customFormat="1" x14ac:dyDescent="0.4">
      <c r="B2789" s="26"/>
      <c r="D2789" s="28"/>
      <c r="E2789" s="16"/>
      <c r="F2789" s="28"/>
      <c r="G2789" s="16"/>
      <c r="I2789" s="16"/>
      <c r="J2789" s="16"/>
      <c r="N2789" s="16"/>
    </row>
    <row r="2790" spans="2:14" s="15" customFormat="1" x14ac:dyDescent="0.4">
      <c r="B2790" s="26"/>
      <c r="D2790" s="28"/>
      <c r="E2790" s="16"/>
      <c r="F2790" s="28"/>
      <c r="G2790" s="16"/>
      <c r="I2790" s="16"/>
      <c r="J2790" s="16"/>
      <c r="N2790" s="16"/>
    </row>
    <row r="2791" spans="2:14" s="15" customFormat="1" x14ac:dyDescent="0.4">
      <c r="B2791" s="26"/>
      <c r="D2791" s="28"/>
      <c r="E2791" s="16"/>
      <c r="F2791" s="28"/>
      <c r="G2791" s="16"/>
      <c r="I2791" s="16"/>
      <c r="J2791" s="16"/>
      <c r="N2791" s="16"/>
    </row>
    <row r="2792" spans="2:14" s="15" customFormat="1" x14ac:dyDescent="0.4">
      <c r="B2792" s="26"/>
      <c r="D2792" s="28"/>
      <c r="E2792" s="16"/>
      <c r="F2792" s="28"/>
      <c r="G2792" s="16"/>
      <c r="I2792" s="16"/>
      <c r="J2792" s="16"/>
      <c r="N2792" s="16"/>
    </row>
    <row r="2793" spans="2:14" s="15" customFormat="1" x14ac:dyDescent="0.4">
      <c r="B2793" s="26"/>
      <c r="D2793" s="28"/>
      <c r="E2793" s="16"/>
      <c r="F2793" s="28"/>
      <c r="G2793" s="16"/>
      <c r="I2793" s="16"/>
      <c r="J2793" s="16"/>
      <c r="N2793" s="16"/>
    </row>
    <row r="2794" spans="2:14" s="15" customFormat="1" x14ac:dyDescent="0.4">
      <c r="B2794" s="26"/>
      <c r="D2794" s="28"/>
      <c r="E2794" s="16"/>
      <c r="F2794" s="28"/>
      <c r="G2794" s="16"/>
      <c r="I2794" s="16"/>
      <c r="J2794" s="16"/>
      <c r="N2794" s="16"/>
    </row>
    <row r="2795" spans="2:14" s="15" customFormat="1" x14ac:dyDescent="0.4">
      <c r="B2795" s="26"/>
      <c r="D2795" s="28"/>
      <c r="E2795" s="16"/>
      <c r="F2795" s="28"/>
      <c r="G2795" s="16"/>
      <c r="I2795" s="16"/>
      <c r="J2795" s="16"/>
      <c r="N2795" s="16"/>
    </row>
    <row r="2796" spans="2:14" s="15" customFormat="1" x14ac:dyDescent="0.4">
      <c r="B2796" s="26"/>
      <c r="D2796" s="28"/>
      <c r="E2796" s="16"/>
      <c r="F2796" s="28"/>
      <c r="G2796" s="16"/>
      <c r="I2796" s="16"/>
      <c r="J2796" s="16"/>
      <c r="N2796" s="16"/>
    </row>
    <row r="2797" spans="2:14" s="15" customFormat="1" x14ac:dyDescent="0.4">
      <c r="B2797" s="26"/>
      <c r="D2797" s="28"/>
      <c r="E2797" s="16"/>
      <c r="F2797" s="28"/>
      <c r="G2797" s="16"/>
      <c r="I2797" s="16"/>
      <c r="J2797" s="16"/>
      <c r="N2797" s="16"/>
    </row>
    <row r="2798" spans="2:14" s="15" customFormat="1" x14ac:dyDescent="0.4">
      <c r="B2798" s="26"/>
      <c r="D2798" s="28"/>
      <c r="E2798" s="16"/>
      <c r="F2798" s="28"/>
      <c r="G2798" s="16"/>
      <c r="I2798" s="16"/>
      <c r="J2798" s="16"/>
      <c r="N2798" s="16"/>
    </row>
    <row r="2799" spans="2:14" s="15" customFormat="1" x14ac:dyDescent="0.4">
      <c r="B2799" s="26"/>
      <c r="D2799" s="28"/>
      <c r="E2799" s="16"/>
      <c r="F2799" s="28"/>
      <c r="G2799" s="16"/>
      <c r="I2799" s="16"/>
      <c r="J2799" s="16"/>
      <c r="N2799" s="16"/>
    </row>
    <row r="2800" spans="2:14" s="15" customFormat="1" x14ac:dyDescent="0.4">
      <c r="B2800" s="26"/>
      <c r="D2800" s="28"/>
      <c r="E2800" s="16"/>
      <c r="F2800" s="28"/>
      <c r="G2800" s="16"/>
      <c r="I2800" s="16"/>
      <c r="J2800" s="16"/>
      <c r="N2800" s="16"/>
    </row>
    <row r="2801" spans="2:14" s="15" customFormat="1" x14ac:dyDescent="0.4">
      <c r="B2801" s="26"/>
      <c r="D2801" s="28"/>
      <c r="E2801" s="16"/>
      <c r="F2801" s="28"/>
      <c r="G2801" s="16"/>
      <c r="I2801" s="16"/>
      <c r="J2801" s="16"/>
      <c r="N2801" s="16"/>
    </row>
    <row r="2802" spans="2:14" s="15" customFormat="1" x14ac:dyDescent="0.4">
      <c r="B2802" s="26"/>
      <c r="D2802" s="28"/>
      <c r="E2802" s="16"/>
      <c r="F2802" s="28"/>
      <c r="G2802" s="16"/>
      <c r="I2802" s="16"/>
      <c r="J2802" s="16"/>
      <c r="N2802" s="16"/>
    </row>
    <row r="2803" spans="2:14" s="15" customFormat="1" x14ac:dyDescent="0.4">
      <c r="B2803" s="26"/>
      <c r="D2803" s="28"/>
      <c r="E2803" s="16"/>
      <c r="F2803" s="28"/>
      <c r="G2803" s="16"/>
      <c r="I2803" s="16"/>
      <c r="J2803" s="16"/>
      <c r="N2803" s="16"/>
    </row>
    <row r="2804" spans="2:14" s="15" customFormat="1" x14ac:dyDescent="0.4">
      <c r="B2804" s="26"/>
      <c r="D2804" s="28"/>
      <c r="E2804" s="16"/>
      <c r="F2804" s="28"/>
      <c r="G2804" s="16"/>
      <c r="I2804" s="16"/>
      <c r="J2804" s="16"/>
      <c r="N2804" s="16"/>
    </row>
    <row r="2805" spans="2:14" s="15" customFormat="1" x14ac:dyDescent="0.4">
      <c r="B2805" s="26"/>
      <c r="D2805" s="28"/>
      <c r="E2805" s="16"/>
      <c r="F2805" s="28"/>
      <c r="G2805" s="16"/>
      <c r="I2805" s="16"/>
      <c r="J2805" s="16"/>
      <c r="N2805" s="16"/>
    </row>
    <row r="2806" spans="2:14" s="15" customFormat="1" x14ac:dyDescent="0.4">
      <c r="B2806" s="26"/>
      <c r="D2806" s="28"/>
      <c r="E2806" s="16"/>
      <c r="F2806" s="28"/>
      <c r="G2806" s="16"/>
      <c r="I2806" s="16"/>
      <c r="J2806" s="16"/>
      <c r="N2806" s="16"/>
    </row>
    <row r="2807" spans="2:14" s="15" customFormat="1" x14ac:dyDescent="0.4">
      <c r="B2807" s="26"/>
      <c r="D2807" s="28"/>
      <c r="E2807" s="16"/>
      <c r="F2807" s="28"/>
      <c r="G2807" s="16"/>
      <c r="I2807" s="16"/>
      <c r="J2807" s="16"/>
      <c r="N2807" s="16"/>
    </row>
    <row r="2808" spans="2:14" s="15" customFormat="1" x14ac:dyDescent="0.4">
      <c r="B2808" s="26"/>
      <c r="D2808" s="28"/>
      <c r="E2808" s="16"/>
      <c r="F2808" s="28"/>
      <c r="G2808" s="16"/>
      <c r="I2808" s="16"/>
      <c r="J2808" s="16"/>
      <c r="N2808" s="16"/>
    </row>
    <row r="2809" spans="2:14" s="15" customFormat="1" x14ac:dyDescent="0.4">
      <c r="B2809" s="26"/>
      <c r="D2809" s="28"/>
      <c r="E2809" s="16"/>
      <c r="F2809" s="28"/>
      <c r="G2809" s="16"/>
      <c r="I2809" s="16"/>
      <c r="J2809" s="16"/>
      <c r="N2809" s="16"/>
    </row>
    <row r="2810" spans="2:14" s="15" customFormat="1" x14ac:dyDescent="0.4">
      <c r="B2810" s="26"/>
      <c r="D2810" s="28"/>
      <c r="E2810" s="16"/>
      <c r="F2810" s="28"/>
      <c r="G2810" s="16"/>
      <c r="I2810" s="16"/>
      <c r="J2810" s="16"/>
      <c r="N2810" s="16"/>
    </row>
    <row r="2811" spans="2:14" s="15" customFormat="1" x14ac:dyDescent="0.4">
      <c r="B2811" s="26"/>
      <c r="D2811" s="28"/>
      <c r="E2811" s="16"/>
      <c r="F2811" s="28"/>
      <c r="G2811" s="16"/>
      <c r="I2811" s="16"/>
      <c r="J2811" s="16"/>
      <c r="N2811" s="16"/>
    </row>
    <row r="2812" spans="2:14" s="15" customFormat="1" x14ac:dyDescent="0.4">
      <c r="B2812" s="26"/>
      <c r="D2812" s="28"/>
      <c r="E2812" s="16"/>
      <c r="F2812" s="28"/>
      <c r="G2812" s="16"/>
      <c r="I2812" s="16"/>
      <c r="J2812" s="16"/>
      <c r="N2812" s="16"/>
    </row>
    <row r="2813" spans="2:14" s="15" customFormat="1" x14ac:dyDescent="0.4">
      <c r="B2813" s="26"/>
      <c r="D2813" s="28"/>
      <c r="E2813" s="16"/>
      <c r="F2813" s="28"/>
      <c r="G2813" s="16"/>
      <c r="I2813" s="16"/>
      <c r="J2813" s="16"/>
      <c r="N2813" s="16"/>
    </row>
    <row r="2814" spans="2:14" s="15" customFormat="1" x14ac:dyDescent="0.4">
      <c r="B2814" s="26"/>
      <c r="D2814" s="28"/>
      <c r="E2814" s="16"/>
      <c r="F2814" s="28"/>
      <c r="G2814" s="16"/>
      <c r="I2814" s="16"/>
      <c r="J2814" s="16"/>
      <c r="N2814" s="16"/>
    </row>
    <row r="2815" spans="2:14" s="15" customFormat="1" x14ac:dyDescent="0.4">
      <c r="B2815" s="26"/>
      <c r="D2815" s="28"/>
      <c r="E2815" s="16"/>
      <c r="F2815" s="28"/>
      <c r="G2815" s="16"/>
      <c r="I2815" s="16"/>
      <c r="J2815" s="16"/>
      <c r="N2815" s="16"/>
    </row>
    <row r="2816" spans="2:14" s="15" customFormat="1" x14ac:dyDescent="0.4">
      <c r="B2816" s="26"/>
      <c r="D2816" s="28"/>
      <c r="E2816" s="16"/>
      <c r="F2816" s="28"/>
      <c r="G2816" s="16"/>
      <c r="I2816" s="16"/>
      <c r="J2816" s="16"/>
      <c r="N2816" s="16"/>
    </row>
    <row r="2817" spans="2:14" s="15" customFormat="1" x14ac:dyDescent="0.4">
      <c r="B2817" s="26"/>
      <c r="D2817" s="28"/>
      <c r="E2817" s="16"/>
      <c r="F2817" s="28"/>
      <c r="G2817" s="16"/>
      <c r="I2817" s="16"/>
      <c r="J2817" s="16"/>
      <c r="N2817" s="16"/>
    </row>
    <row r="2818" spans="2:14" s="15" customFormat="1" x14ac:dyDescent="0.4">
      <c r="B2818" s="26"/>
      <c r="D2818" s="28"/>
      <c r="E2818" s="16"/>
      <c r="F2818" s="28"/>
      <c r="G2818" s="16"/>
      <c r="I2818" s="16"/>
      <c r="J2818" s="16"/>
      <c r="N2818" s="16"/>
    </row>
    <row r="2819" spans="2:14" s="15" customFormat="1" x14ac:dyDescent="0.4">
      <c r="B2819" s="26"/>
      <c r="D2819" s="28"/>
      <c r="E2819" s="16"/>
      <c r="F2819" s="28"/>
      <c r="G2819" s="16"/>
      <c r="I2819" s="16"/>
      <c r="J2819" s="16"/>
      <c r="N2819" s="16"/>
    </row>
    <row r="2820" spans="2:14" s="15" customFormat="1" x14ac:dyDescent="0.4">
      <c r="B2820" s="26"/>
      <c r="D2820" s="28"/>
      <c r="E2820" s="16"/>
      <c r="F2820" s="28"/>
      <c r="G2820" s="16"/>
      <c r="I2820" s="16"/>
      <c r="J2820" s="16"/>
      <c r="N2820" s="16"/>
    </row>
    <row r="2821" spans="2:14" s="15" customFormat="1" x14ac:dyDescent="0.4">
      <c r="B2821" s="26"/>
      <c r="D2821" s="28"/>
      <c r="E2821" s="16"/>
      <c r="F2821" s="28"/>
      <c r="G2821" s="16"/>
      <c r="I2821" s="16"/>
      <c r="J2821" s="16"/>
      <c r="N2821" s="16"/>
    </row>
    <row r="2822" spans="2:14" s="15" customFormat="1" x14ac:dyDescent="0.4">
      <c r="B2822" s="26"/>
      <c r="D2822" s="28"/>
      <c r="E2822" s="16"/>
      <c r="F2822" s="28"/>
      <c r="G2822" s="16"/>
      <c r="I2822" s="16"/>
      <c r="J2822" s="16"/>
      <c r="N2822" s="16"/>
    </row>
    <row r="2823" spans="2:14" s="15" customFormat="1" x14ac:dyDescent="0.4">
      <c r="B2823" s="26"/>
      <c r="D2823" s="28"/>
      <c r="E2823" s="16"/>
      <c r="F2823" s="28"/>
      <c r="G2823" s="16"/>
      <c r="I2823" s="16"/>
      <c r="J2823" s="16"/>
      <c r="N2823" s="16"/>
    </row>
    <row r="2824" spans="2:14" s="15" customFormat="1" x14ac:dyDescent="0.4">
      <c r="B2824" s="26"/>
      <c r="D2824" s="28"/>
      <c r="E2824" s="16"/>
      <c r="F2824" s="28"/>
      <c r="G2824" s="16"/>
      <c r="I2824" s="16"/>
      <c r="J2824" s="16"/>
      <c r="N2824" s="16"/>
    </row>
    <row r="2825" spans="2:14" s="15" customFormat="1" x14ac:dyDescent="0.4">
      <c r="B2825" s="26"/>
      <c r="D2825" s="28"/>
      <c r="E2825" s="16"/>
      <c r="F2825" s="28"/>
      <c r="G2825" s="16"/>
      <c r="I2825" s="16"/>
      <c r="J2825" s="16"/>
      <c r="N2825" s="16"/>
    </row>
    <row r="2826" spans="2:14" s="15" customFormat="1" x14ac:dyDescent="0.4">
      <c r="B2826" s="26"/>
      <c r="D2826" s="28"/>
      <c r="E2826" s="16"/>
      <c r="F2826" s="28"/>
      <c r="G2826" s="16"/>
      <c r="I2826" s="16"/>
      <c r="J2826" s="16"/>
      <c r="N2826" s="16"/>
    </row>
    <row r="2827" spans="2:14" s="15" customFormat="1" x14ac:dyDescent="0.4">
      <c r="B2827" s="26"/>
      <c r="D2827" s="28"/>
      <c r="E2827" s="16"/>
      <c r="F2827" s="28"/>
      <c r="G2827" s="16"/>
      <c r="I2827" s="16"/>
      <c r="J2827" s="16"/>
      <c r="N2827" s="16"/>
    </row>
    <row r="2828" spans="2:14" s="15" customFormat="1" x14ac:dyDescent="0.4">
      <c r="B2828" s="26"/>
      <c r="D2828" s="28"/>
      <c r="E2828" s="16"/>
      <c r="F2828" s="28"/>
      <c r="G2828" s="16"/>
      <c r="I2828" s="16"/>
      <c r="J2828" s="16"/>
      <c r="N2828" s="16"/>
    </row>
    <row r="2829" spans="2:14" s="15" customFormat="1" x14ac:dyDescent="0.4">
      <c r="B2829" s="26"/>
      <c r="D2829" s="28"/>
      <c r="E2829" s="16"/>
      <c r="F2829" s="28"/>
      <c r="G2829" s="16"/>
      <c r="I2829" s="16"/>
      <c r="J2829" s="16"/>
      <c r="N2829" s="16"/>
    </row>
    <row r="2830" spans="2:14" s="15" customFormat="1" x14ac:dyDescent="0.4">
      <c r="B2830" s="26"/>
      <c r="D2830" s="28"/>
      <c r="E2830" s="16"/>
      <c r="F2830" s="28"/>
      <c r="G2830" s="16"/>
      <c r="I2830" s="16"/>
      <c r="J2830" s="16"/>
      <c r="N2830" s="16"/>
    </row>
    <row r="2831" spans="2:14" s="15" customFormat="1" x14ac:dyDescent="0.4">
      <c r="B2831" s="26"/>
      <c r="D2831" s="28"/>
      <c r="E2831" s="16"/>
      <c r="F2831" s="28"/>
      <c r="G2831" s="16"/>
      <c r="I2831" s="16"/>
      <c r="J2831" s="16"/>
      <c r="N2831" s="16"/>
    </row>
    <row r="2832" spans="2:14" s="15" customFormat="1" x14ac:dyDescent="0.4">
      <c r="B2832" s="26"/>
      <c r="D2832" s="28"/>
      <c r="E2832" s="16"/>
      <c r="F2832" s="28"/>
      <c r="G2832" s="16"/>
      <c r="I2832" s="16"/>
      <c r="J2832" s="16"/>
      <c r="N2832" s="16"/>
    </row>
    <row r="2833" spans="2:14" s="15" customFormat="1" x14ac:dyDescent="0.4">
      <c r="B2833" s="26"/>
      <c r="D2833" s="28"/>
      <c r="E2833" s="16"/>
      <c r="F2833" s="28"/>
      <c r="G2833" s="16"/>
      <c r="I2833" s="16"/>
      <c r="J2833" s="16"/>
      <c r="N2833" s="16"/>
    </row>
    <row r="2834" spans="2:14" s="15" customFormat="1" x14ac:dyDescent="0.4">
      <c r="B2834" s="26"/>
      <c r="D2834" s="28"/>
      <c r="E2834" s="16"/>
      <c r="F2834" s="28"/>
      <c r="G2834" s="16"/>
      <c r="I2834" s="16"/>
      <c r="J2834" s="16"/>
      <c r="N2834" s="16"/>
    </row>
    <row r="2835" spans="2:14" s="15" customFormat="1" x14ac:dyDescent="0.4">
      <c r="B2835" s="26"/>
      <c r="D2835" s="28"/>
      <c r="E2835" s="16"/>
      <c r="F2835" s="28"/>
      <c r="G2835" s="16"/>
      <c r="I2835" s="16"/>
      <c r="J2835" s="16"/>
      <c r="N2835" s="16"/>
    </row>
    <row r="2836" spans="2:14" s="15" customFormat="1" x14ac:dyDescent="0.4">
      <c r="B2836" s="26"/>
      <c r="D2836" s="28"/>
      <c r="E2836" s="16"/>
      <c r="F2836" s="28"/>
      <c r="G2836" s="16"/>
      <c r="I2836" s="16"/>
      <c r="J2836" s="16"/>
      <c r="N2836" s="16"/>
    </row>
    <row r="2837" spans="2:14" s="15" customFormat="1" x14ac:dyDescent="0.4">
      <c r="B2837" s="26"/>
      <c r="D2837" s="28"/>
      <c r="E2837" s="16"/>
      <c r="F2837" s="28"/>
      <c r="G2837" s="16"/>
      <c r="I2837" s="16"/>
      <c r="J2837" s="16"/>
      <c r="N2837" s="16"/>
    </row>
    <row r="2838" spans="2:14" s="15" customFormat="1" x14ac:dyDescent="0.4">
      <c r="B2838" s="26"/>
      <c r="D2838" s="28"/>
      <c r="E2838" s="16"/>
      <c r="F2838" s="28"/>
      <c r="G2838" s="16"/>
      <c r="I2838" s="16"/>
      <c r="J2838" s="16"/>
      <c r="N2838" s="16"/>
    </row>
    <row r="2839" spans="2:14" s="15" customFormat="1" x14ac:dyDescent="0.4">
      <c r="B2839" s="26"/>
      <c r="D2839" s="28"/>
      <c r="E2839" s="16"/>
      <c r="F2839" s="28"/>
      <c r="G2839" s="16"/>
      <c r="I2839" s="16"/>
      <c r="J2839" s="16"/>
      <c r="N2839" s="16"/>
    </row>
    <row r="2840" spans="2:14" s="15" customFormat="1" x14ac:dyDescent="0.4">
      <c r="B2840" s="26"/>
      <c r="D2840" s="28"/>
      <c r="E2840" s="16"/>
      <c r="F2840" s="28"/>
      <c r="G2840" s="16"/>
      <c r="I2840" s="16"/>
      <c r="J2840" s="16"/>
      <c r="N2840" s="16"/>
    </row>
    <row r="2841" spans="2:14" s="15" customFormat="1" x14ac:dyDescent="0.4">
      <c r="B2841" s="26"/>
      <c r="D2841" s="28"/>
      <c r="E2841" s="16"/>
      <c r="F2841" s="28"/>
      <c r="G2841" s="16"/>
      <c r="I2841" s="16"/>
      <c r="J2841" s="16"/>
      <c r="N2841" s="16"/>
    </row>
    <row r="2842" spans="2:14" s="15" customFormat="1" x14ac:dyDescent="0.4">
      <c r="B2842" s="26"/>
      <c r="D2842" s="28"/>
      <c r="E2842" s="16"/>
      <c r="F2842" s="28"/>
      <c r="G2842" s="16"/>
      <c r="I2842" s="16"/>
      <c r="J2842" s="16"/>
      <c r="N2842" s="16"/>
    </row>
    <row r="2843" spans="2:14" s="15" customFormat="1" x14ac:dyDescent="0.4">
      <c r="B2843" s="26"/>
      <c r="D2843" s="28"/>
      <c r="E2843" s="16"/>
      <c r="F2843" s="28"/>
      <c r="G2843" s="16"/>
      <c r="I2843" s="16"/>
      <c r="J2843" s="16"/>
      <c r="N2843" s="16"/>
    </row>
    <row r="2844" spans="2:14" s="15" customFormat="1" x14ac:dyDescent="0.4">
      <c r="B2844" s="26"/>
      <c r="D2844" s="28"/>
      <c r="E2844" s="16"/>
      <c r="F2844" s="28"/>
      <c r="G2844" s="16"/>
      <c r="I2844" s="16"/>
      <c r="J2844" s="16"/>
      <c r="N2844" s="16"/>
    </row>
    <row r="2845" spans="2:14" s="15" customFormat="1" x14ac:dyDescent="0.4">
      <c r="B2845" s="26"/>
      <c r="D2845" s="28"/>
      <c r="E2845" s="16"/>
      <c r="F2845" s="28"/>
      <c r="G2845" s="16"/>
      <c r="I2845" s="16"/>
      <c r="J2845" s="16"/>
      <c r="N2845" s="16"/>
    </row>
    <row r="2846" spans="2:14" s="15" customFormat="1" x14ac:dyDescent="0.4">
      <c r="B2846" s="26"/>
      <c r="D2846" s="28"/>
      <c r="E2846" s="16"/>
      <c r="F2846" s="28"/>
      <c r="G2846" s="16"/>
      <c r="I2846" s="16"/>
      <c r="J2846" s="16"/>
      <c r="N2846" s="16"/>
    </row>
    <row r="2847" spans="2:14" s="15" customFormat="1" x14ac:dyDescent="0.4">
      <c r="B2847" s="26"/>
      <c r="D2847" s="28"/>
      <c r="E2847" s="16"/>
      <c r="F2847" s="28"/>
      <c r="G2847" s="16"/>
      <c r="I2847" s="16"/>
      <c r="J2847" s="16"/>
      <c r="N2847" s="16"/>
    </row>
    <row r="2848" spans="2:14" s="15" customFormat="1" x14ac:dyDescent="0.4">
      <c r="B2848" s="26"/>
      <c r="D2848" s="28"/>
      <c r="E2848" s="16"/>
      <c r="F2848" s="28"/>
      <c r="G2848" s="16"/>
      <c r="I2848" s="16"/>
      <c r="J2848" s="16"/>
      <c r="N2848" s="16"/>
    </row>
    <row r="2849" spans="2:14" s="15" customFormat="1" x14ac:dyDescent="0.4">
      <c r="B2849" s="26"/>
      <c r="D2849" s="28"/>
      <c r="E2849" s="16"/>
      <c r="F2849" s="28"/>
      <c r="G2849" s="16"/>
      <c r="I2849" s="16"/>
      <c r="J2849" s="16"/>
      <c r="N2849" s="16"/>
    </row>
    <row r="2850" spans="2:14" s="15" customFormat="1" x14ac:dyDescent="0.4">
      <c r="B2850" s="26"/>
      <c r="D2850" s="28"/>
      <c r="E2850" s="16"/>
      <c r="F2850" s="28"/>
      <c r="G2850" s="16"/>
      <c r="I2850" s="16"/>
      <c r="J2850" s="16"/>
      <c r="N2850" s="16"/>
    </row>
    <row r="2851" spans="2:14" s="15" customFormat="1" x14ac:dyDescent="0.4">
      <c r="B2851" s="26"/>
      <c r="D2851" s="28"/>
      <c r="E2851" s="16"/>
      <c r="F2851" s="28"/>
      <c r="G2851" s="16"/>
      <c r="I2851" s="16"/>
      <c r="J2851" s="16"/>
      <c r="N2851" s="16"/>
    </row>
    <row r="2852" spans="2:14" s="15" customFormat="1" x14ac:dyDescent="0.4">
      <c r="B2852" s="26"/>
      <c r="D2852" s="28"/>
      <c r="E2852" s="16"/>
      <c r="F2852" s="28"/>
      <c r="G2852" s="16"/>
      <c r="I2852" s="16"/>
      <c r="J2852" s="16"/>
      <c r="N2852" s="16"/>
    </row>
    <row r="2853" spans="2:14" s="15" customFormat="1" x14ac:dyDescent="0.4">
      <c r="B2853" s="26"/>
      <c r="D2853" s="28"/>
      <c r="E2853" s="16"/>
      <c r="F2853" s="28"/>
      <c r="G2853" s="16"/>
      <c r="I2853" s="16"/>
      <c r="J2853" s="16"/>
      <c r="N2853" s="16"/>
    </row>
    <row r="2854" spans="2:14" s="15" customFormat="1" x14ac:dyDescent="0.4">
      <c r="B2854" s="26"/>
      <c r="D2854" s="28"/>
      <c r="E2854" s="16"/>
      <c r="F2854" s="28"/>
      <c r="G2854" s="16"/>
      <c r="I2854" s="16"/>
      <c r="J2854" s="16"/>
      <c r="N2854" s="16"/>
    </row>
    <row r="2855" spans="2:14" s="15" customFormat="1" x14ac:dyDescent="0.4">
      <c r="B2855" s="26"/>
      <c r="D2855" s="28"/>
      <c r="E2855" s="16"/>
      <c r="F2855" s="28"/>
      <c r="G2855" s="16"/>
      <c r="I2855" s="16"/>
      <c r="J2855" s="16"/>
      <c r="N2855" s="16"/>
    </row>
    <row r="2856" spans="2:14" s="15" customFormat="1" x14ac:dyDescent="0.4">
      <c r="B2856" s="26"/>
      <c r="D2856" s="28"/>
      <c r="E2856" s="16"/>
      <c r="F2856" s="28"/>
      <c r="G2856" s="16"/>
      <c r="I2856" s="16"/>
      <c r="J2856" s="16"/>
      <c r="N2856" s="16"/>
    </row>
    <row r="2857" spans="2:14" s="15" customFormat="1" x14ac:dyDescent="0.4">
      <c r="B2857" s="26"/>
      <c r="D2857" s="28"/>
      <c r="E2857" s="16"/>
      <c r="F2857" s="28"/>
      <c r="G2857" s="16"/>
      <c r="I2857" s="16"/>
      <c r="J2857" s="16"/>
      <c r="N2857" s="16"/>
    </row>
    <row r="2858" spans="2:14" s="15" customFormat="1" x14ac:dyDescent="0.4">
      <c r="B2858" s="26"/>
      <c r="D2858" s="28"/>
      <c r="E2858" s="16"/>
      <c r="F2858" s="28"/>
      <c r="G2858" s="16"/>
      <c r="I2858" s="16"/>
      <c r="J2858" s="16"/>
      <c r="N2858" s="16"/>
    </row>
    <row r="2859" spans="2:14" s="15" customFormat="1" x14ac:dyDescent="0.4">
      <c r="B2859" s="26"/>
      <c r="D2859" s="28"/>
      <c r="E2859" s="16"/>
      <c r="F2859" s="28"/>
      <c r="G2859" s="16"/>
      <c r="I2859" s="16"/>
      <c r="J2859" s="16"/>
      <c r="N2859" s="16"/>
    </row>
    <row r="2860" spans="2:14" s="15" customFormat="1" x14ac:dyDescent="0.4">
      <c r="B2860" s="26"/>
      <c r="D2860" s="28"/>
      <c r="E2860" s="16"/>
      <c r="F2860" s="28"/>
      <c r="G2860" s="16"/>
      <c r="I2860" s="16"/>
      <c r="J2860" s="16"/>
      <c r="N2860" s="16"/>
    </row>
    <row r="2861" spans="2:14" s="15" customFormat="1" x14ac:dyDescent="0.4">
      <c r="B2861" s="26"/>
      <c r="D2861" s="28"/>
      <c r="E2861" s="16"/>
      <c r="F2861" s="28"/>
      <c r="G2861" s="16"/>
      <c r="I2861" s="16"/>
      <c r="J2861" s="16"/>
      <c r="N2861" s="16"/>
    </row>
    <row r="2862" spans="2:14" s="15" customFormat="1" x14ac:dyDescent="0.4">
      <c r="B2862" s="26"/>
      <c r="D2862" s="28"/>
      <c r="E2862" s="16"/>
      <c r="F2862" s="28"/>
      <c r="G2862" s="16"/>
      <c r="I2862" s="16"/>
      <c r="J2862" s="16"/>
      <c r="N2862" s="16"/>
    </row>
    <row r="2863" spans="2:14" s="15" customFormat="1" x14ac:dyDescent="0.4">
      <c r="B2863" s="26"/>
      <c r="D2863" s="28"/>
      <c r="E2863" s="16"/>
      <c r="F2863" s="28"/>
      <c r="G2863" s="16"/>
      <c r="I2863" s="16"/>
      <c r="J2863" s="16"/>
      <c r="N2863" s="16"/>
    </row>
    <row r="2864" spans="2:14" s="15" customFormat="1" x14ac:dyDescent="0.4">
      <c r="B2864" s="26"/>
      <c r="D2864" s="28"/>
      <c r="E2864" s="16"/>
      <c r="F2864" s="28"/>
      <c r="G2864" s="16"/>
      <c r="I2864" s="16"/>
      <c r="J2864" s="16"/>
      <c r="N2864" s="16"/>
    </row>
    <row r="2865" spans="2:14" s="15" customFormat="1" x14ac:dyDescent="0.4">
      <c r="B2865" s="26"/>
      <c r="D2865" s="28"/>
      <c r="E2865" s="16"/>
      <c r="F2865" s="28"/>
      <c r="G2865" s="16"/>
      <c r="I2865" s="16"/>
      <c r="J2865" s="16"/>
      <c r="N2865" s="16"/>
    </row>
    <row r="2866" spans="2:14" s="15" customFormat="1" x14ac:dyDescent="0.4">
      <c r="B2866" s="26"/>
      <c r="D2866" s="28"/>
      <c r="E2866" s="16"/>
      <c r="F2866" s="28"/>
      <c r="G2866" s="16"/>
      <c r="I2866" s="16"/>
      <c r="J2866" s="16"/>
      <c r="N2866" s="16"/>
    </row>
    <row r="2867" spans="2:14" s="15" customFormat="1" x14ac:dyDescent="0.4">
      <c r="B2867" s="26"/>
      <c r="D2867" s="28"/>
      <c r="E2867" s="16"/>
      <c r="F2867" s="28"/>
      <c r="G2867" s="16"/>
      <c r="I2867" s="16"/>
      <c r="J2867" s="16"/>
      <c r="N2867" s="16"/>
    </row>
    <row r="2868" spans="2:14" s="15" customFormat="1" x14ac:dyDescent="0.4">
      <c r="B2868" s="26"/>
      <c r="D2868" s="28"/>
      <c r="E2868" s="16"/>
      <c r="F2868" s="28"/>
      <c r="G2868" s="16"/>
      <c r="I2868" s="16"/>
      <c r="J2868" s="16"/>
      <c r="N2868" s="16"/>
    </row>
    <row r="2869" spans="2:14" s="15" customFormat="1" x14ac:dyDescent="0.4">
      <c r="B2869" s="26"/>
      <c r="D2869" s="28"/>
      <c r="E2869" s="16"/>
      <c r="F2869" s="28"/>
      <c r="G2869" s="16"/>
      <c r="I2869" s="16"/>
      <c r="J2869" s="16"/>
      <c r="N2869" s="16"/>
    </row>
    <row r="2870" spans="2:14" s="15" customFormat="1" x14ac:dyDescent="0.4">
      <c r="B2870" s="26"/>
      <c r="D2870" s="28"/>
      <c r="E2870" s="16"/>
      <c r="F2870" s="28"/>
      <c r="G2870" s="16"/>
      <c r="I2870" s="16"/>
      <c r="J2870" s="16"/>
      <c r="N2870" s="16"/>
    </row>
    <row r="2871" spans="2:14" s="15" customFormat="1" x14ac:dyDescent="0.4">
      <c r="B2871" s="26"/>
      <c r="D2871" s="28"/>
      <c r="E2871" s="16"/>
      <c r="F2871" s="28"/>
      <c r="G2871" s="16"/>
      <c r="I2871" s="16"/>
      <c r="J2871" s="16"/>
      <c r="N2871" s="16"/>
    </row>
    <row r="2872" spans="2:14" s="15" customFormat="1" x14ac:dyDescent="0.4">
      <c r="B2872" s="26"/>
      <c r="D2872" s="28"/>
      <c r="E2872" s="16"/>
      <c r="F2872" s="28"/>
      <c r="G2872" s="16"/>
      <c r="I2872" s="16"/>
      <c r="J2872" s="16"/>
      <c r="N2872" s="16"/>
    </row>
    <row r="2873" spans="2:14" s="15" customFormat="1" x14ac:dyDescent="0.4">
      <c r="B2873" s="26"/>
      <c r="D2873" s="28"/>
      <c r="E2873" s="16"/>
      <c r="F2873" s="28"/>
      <c r="G2873" s="16"/>
      <c r="I2873" s="16"/>
      <c r="J2873" s="16"/>
      <c r="N2873" s="16"/>
    </row>
    <row r="2874" spans="2:14" s="15" customFormat="1" x14ac:dyDescent="0.4">
      <c r="B2874" s="26"/>
      <c r="D2874" s="28"/>
      <c r="E2874" s="16"/>
      <c r="F2874" s="28"/>
      <c r="G2874" s="16"/>
      <c r="I2874" s="16"/>
      <c r="J2874" s="16"/>
      <c r="N2874" s="16"/>
    </row>
    <row r="2875" spans="2:14" s="15" customFormat="1" x14ac:dyDescent="0.4">
      <c r="B2875" s="26"/>
      <c r="D2875" s="28"/>
      <c r="E2875" s="16"/>
      <c r="F2875" s="28"/>
      <c r="G2875" s="16"/>
      <c r="I2875" s="16"/>
      <c r="J2875" s="16"/>
      <c r="N2875" s="16"/>
    </row>
    <row r="2876" spans="2:14" s="15" customFormat="1" x14ac:dyDescent="0.4">
      <c r="B2876" s="26"/>
      <c r="D2876" s="28"/>
      <c r="E2876" s="16"/>
      <c r="F2876" s="28"/>
      <c r="G2876" s="16"/>
      <c r="I2876" s="16"/>
      <c r="J2876" s="16"/>
      <c r="N2876" s="16"/>
    </row>
    <row r="2877" spans="2:14" s="15" customFormat="1" x14ac:dyDescent="0.4">
      <c r="B2877" s="26"/>
      <c r="D2877" s="28"/>
      <c r="E2877" s="16"/>
      <c r="F2877" s="28"/>
      <c r="G2877" s="16"/>
      <c r="I2877" s="16"/>
      <c r="J2877" s="16"/>
      <c r="N2877" s="16"/>
    </row>
    <row r="2878" spans="2:14" s="15" customFormat="1" x14ac:dyDescent="0.4">
      <c r="B2878" s="26"/>
      <c r="D2878" s="28"/>
      <c r="E2878" s="16"/>
      <c r="F2878" s="28"/>
      <c r="G2878" s="16"/>
      <c r="I2878" s="16"/>
      <c r="J2878" s="16"/>
      <c r="N2878" s="16"/>
    </row>
    <row r="2879" spans="2:14" s="15" customFormat="1" x14ac:dyDescent="0.4">
      <c r="B2879" s="26"/>
      <c r="D2879" s="28"/>
      <c r="E2879" s="16"/>
      <c r="F2879" s="28"/>
      <c r="G2879" s="16"/>
      <c r="I2879" s="16"/>
      <c r="J2879" s="16"/>
      <c r="N2879" s="16"/>
    </row>
    <row r="2880" spans="2:14" s="15" customFormat="1" x14ac:dyDescent="0.4">
      <c r="B2880" s="26"/>
      <c r="D2880" s="28"/>
      <c r="E2880" s="16"/>
      <c r="F2880" s="28"/>
      <c r="G2880" s="16"/>
      <c r="I2880" s="16"/>
      <c r="J2880" s="16"/>
      <c r="N2880" s="16"/>
    </row>
    <row r="2881" spans="2:14" s="15" customFormat="1" x14ac:dyDescent="0.4">
      <c r="B2881" s="26"/>
      <c r="D2881" s="28"/>
      <c r="E2881" s="16"/>
      <c r="F2881" s="28"/>
      <c r="G2881" s="16"/>
      <c r="I2881" s="16"/>
      <c r="J2881" s="16"/>
      <c r="N2881" s="16"/>
    </row>
    <row r="2882" spans="2:14" s="15" customFormat="1" x14ac:dyDescent="0.4">
      <c r="B2882" s="26"/>
      <c r="D2882" s="28"/>
      <c r="E2882" s="16"/>
      <c r="F2882" s="28"/>
      <c r="G2882" s="16"/>
      <c r="I2882" s="16"/>
      <c r="J2882" s="16"/>
      <c r="N2882" s="16"/>
    </row>
    <row r="2883" spans="2:14" s="15" customFormat="1" x14ac:dyDescent="0.4">
      <c r="B2883" s="26"/>
      <c r="D2883" s="28"/>
      <c r="E2883" s="16"/>
      <c r="F2883" s="28"/>
      <c r="G2883" s="16"/>
      <c r="I2883" s="16"/>
      <c r="J2883" s="16"/>
      <c r="N2883" s="16"/>
    </row>
    <row r="2884" spans="2:14" s="15" customFormat="1" x14ac:dyDescent="0.4">
      <c r="B2884" s="26"/>
      <c r="D2884" s="28"/>
      <c r="E2884" s="16"/>
      <c r="F2884" s="28"/>
      <c r="G2884" s="16"/>
      <c r="I2884" s="16"/>
      <c r="J2884" s="16"/>
      <c r="N2884" s="16"/>
    </row>
    <row r="2885" spans="2:14" s="15" customFormat="1" x14ac:dyDescent="0.4">
      <c r="B2885" s="26"/>
      <c r="D2885" s="28"/>
      <c r="E2885" s="16"/>
      <c r="F2885" s="28"/>
      <c r="G2885" s="16"/>
      <c r="I2885" s="16"/>
      <c r="J2885" s="16"/>
      <c r="N2885" s="16"/>
    </row>
    <row r="2886" spans="2:14" s="15" customFormat="1" x14ac:dyDescent="0.4">
      <c r="B2886" s="26"/>
      <c r="D2886" s="28"/>
      <c r="E2886" s="16"/>
      <c r="F2886" s="28"/>
      <c r="G2886" s="16"/>
      <c r="I2886" s="16"/>
      <c r="J2886" s="16"/>
      <c r="N2886" s="16"/>
    </row>
    <row r="2887" spans="2:14" s="15" customFormat="1" x14ac:dyDescent="0.4">
      <c r="B2887" s="26"/>
      <c r="D2887" s="28"/>
      <c r="E2887" s="16"/>
      <c r="F2887" s="28"/>
      <c r="G2887" s="16"/>
      <c r="I2887" s="16"/>
      <c r="J2887" s="16"/>
      <c r="N2887" s="16"/>
    </row>
    <row r="2888" spans="2:14" s="15" customFormat="1" x14ac:dyDescent="0.4">
      <c r="B2888" s="26"/>
      <c r="D2888" s="28"/>
      <c r="E2888" s="16"/>
      <c r="F2888" s="28"/>
      <c r="G2888" s="16"/>
      <c r="I2888" s="16"/>
      <c r="J2888" s="16"/>
      <c r="N2888" s="16"/>
    </row>
    <row r="2889" spans="2:14" s="15" customFormat="1" x14ac:dyDescent="0.4">
      <c r="B2889" s="26"/>
      <c r="D2889" s="28"/>
      <c r="E2889" s="16"/>
      <c r="F2889" s="28"/>
      <c r="G2889" s="16"/>
      <c r="I2889" s="16"/>
      <c r="J2889" s="16"/>
      <c r="N2889" s="16"/>
    </row>
    <row r="2890" spans="2:14" s="15" customFormat="1" x14ac:dyDescent="0.4">
      <c r="B2890" s="26"/>
      <c r="D2890" s="28"/>
      <c r="E2890" s="16"/>
      <c r="F2890" s="28"/>
      <c r="G2890" s="16"/>
      <c r="I2890" s="16"/>
      <c r="J2890" s="16"/>
      <c r="N2890" s="16"/>
    </row>
    <row r="2891" spans="2:14" s="15" customFormat="1" x14ac:dyDescent="0.4">
      <c r="B2891" s="26"/>
      <c r="D2891" s="28"/>
      <c r="E2891" s="16"/>
      <c r="F2891" s="28"/>
      <c r="G2891" s="16"/>
      <c r="I2891" s="16"/>
      <c r="J2891" s="16"/>
      <c r="N2891" s="16"/>
    </row>
    <row r="2892" spans="2:14" s="15" customFormat="1" x14ac:dyDescent="0.4">
      <c r="B2892" s="26"/>
      <c r="D2892" s="28"/>
      <c r="E2892" s="16"/>
      <c r="F2892" s="28"/>
      <c r="G2892" s="16"/>
      <c r="I2892" s="16"/>
      <c r="J2892" s="16"/>
      <c r="N2892" s="16"/>
    </row>
    <row r="2893" spans="2:14" s="15" customFormat="1" x14ac:dyDescent="0.4">
      <c r="B2893" s="26"/>
      <c r="D2893" s="28"/>
      <c r="E2893" s="16"/>
      <c r="F2893" s="28"/>
      <c r="G2893" s="16"/>
      <c r="I2893" s="16"/>
      <c r="J2893" s="16"/>
      <c r="N2893" s="16"/>
    </row>
    <row r="2894" spans="2:14" s="15" customFormat="1" x14ac:dyDescent="0.4">
      <c r="B2894" s="26"/>
      <c r="D2894" s="28"/>
      <c r="E2894" s="16"/>
      <c r="F2894" s="28"/>
      <c r="G2894" s="16"/>
      <c r="I2894" s="16"/>
      <c r="J2894" s="16"/>
      <c r="N2894" s="16"/>
    </row>
    <row r="2895" spans="2:14" s="15" customFormat="1" x14ac:dyDescent="0.4">
      <c r="B2895" s="26"/>
      <c r="D2895" s="28"/>
      <c r="E2895" s="16"/>
      <c r="F2895" s="28"/>
      <c r="G2895" s="16"/>
      <c r="I2895" s="16"/>
      <c r="J2895" s="16"/>
      <c r="N2895" s="16"/>
    </row>
    <row r="2896" spans="2:14" s="15" customFormat="1" x14ac:dyDescent="0.4">
      <c r="B2896" s="26"/>
      <c r="D2896" s="28"/>
      <c r="E2896" s="16"/>
      <c r="F2896" s="28"/>
      <c r="G2896" s="16"/>
      <c r="I2896" s="16"/>
      <c r="J2896" s="16"/>
      <c r="N2896" s="16"/>
    </row>
    <row r="2897" spans="2:14" s="15" customFormat="1" x14ac:dyDescent="0.4">
      <c r="B2897" s="26"/>
      <c r="D2897" s="28"/>
      <c r="E2897" s="16"/>
      <c r="F2897" s="28"/>
      <c r="G2897" s="16"/>
      <c r="I2897" s="16"/>
      <c r="J2897" s="16"/>
      <c r="N2897" s="16"/>
    </row>
    <row r="2898" spans="2:14" s="15" customFormat="1" x14ac:dyDescent="0.4">
      <c r="B2898" s="26"/>
      <c r="D2898" s="28"/>
      <c r="E2898" s="16"/>
      <c r="F2898" s="28"/>
      <c r="G2898" s="16"/>
      <c r="I2898" s="16"/>
      <c r="J2898" s="16"/>
      <c r="N2898" s="16"/>
    </row>
    <row r="2899" spans="2:14" s="15" customFormat="1" x14ac:dyDescent="0.4">
      <c r="B2899" s="26"/>
      <c r="D2899" s="28"/>
      <c r="E2899" s="16"/>
      <c r="F2899" s="28"/>
      <c r="G2899" s="16"/>
      <c r="I2899" s="16"/>
      <c r="J2899" s="16"/>
      <c r="N2899" s="16"/>
    </row>
    <row r="2900" spans="2:14" s="15" customFormat="1" x14ac:dyDescent="0.4">
      <c r="B2900" s="26"/>
      <c r="D2900" s="28"/>
      <c r="E2900" s="16"/>
      <c r="F2900" s="28"/>
      <c r="G2900" s="16"/>
      <c r="I2900" s="16"/>
      <c r="J2900" s="16"/>
      <c r="N2900" s="16"/>
    </row>
    <row r="2901" spans="2:14" s="15" customFormat="1" x14ac:dyDescent="0.4">
      <c r="B2901" s="26"/>
      <c r="D2901" s="28"/>
      <c r="E2901" s="16"/>
      <c r="F2901" s="28"/>
      <c r="G2901" s="16"/>
      <c r="I2901" s="16"/>
      <c r="J2901" s="16"/>
      <c r="N2901" s="16"/>
    </row>
    <row r="2902" spans="2:14" s="15" customFormat="1" x14ac:dyDescent="0.4">
      <c r="B2902" s="26"/>
      <c r="D2902" s="28"/>
      <c r="E2902" s="16"/>
      <c r="F2902" s="28"/>
      <c r="G2902" s="16"/>
      <c r="I2902" s="16"/>
      <c r="J2902" s="16"/>
      <c r="N2902" s="16"/>
    </row>
    <row r="2903" spans="2:14" s="15" customFormat="1" x14ac:dyDescent="0.4">
      <c r="B2903" s="26"/>
      <c r="D2903" s="28"/>
      <c r="E2903" s="16"/>
      <c r="F2903" s="28"/>
      <c r="G2903" s="16"/>
      <c r="I2903" s="16"/>
      <c r="J2903" s="16"/>
      <c r="N2903" s="16"/>
    </row>
    <row r="2904" spans="2:14" s="15" customFormat="1" x14ac:dyDescent="0.4">
      <c r="B2904" s="26"/>
      <c r="D2904" s="28"/>
      <c r="E2904" s="16"/>
      <c r="F2904" s="28"/>
      <c r="G2904" s="16"/>
      <c r="I2904" s="16"/>
      <c r="J2904" s="16"/>
      <c r="N2904" s="16"/>
    </row>
    <row r="2905" spans="2:14" s="15" customFormat="1" x14ac:dyDescent="0.4">
      <c r="B2905" s="26"/>
      <c r="D2905" s="28"/>
      <c r="E2905" s="16"/>
      <c r="F2905" s="28"/>
      <c r="G2905" s="16"/>
      <c r="I2905" s="16"/>
      <c r="J2905" s="16"/>
      <c r="N2905" s="16"/>
    </row>
    <row r="2906" spans="2:14" s="15" customFormat="1" x14ac:dyDescent="0.4">
      <c r="B2906" s="26"/>
      <c r="D2906" s="28"/>
      <c r="E2906" s="16"/>
      <c r="F2906" s="28"/>
      <c r="G2906" s="16"/>
      <c r="I2906" s="16"/>
      <c r="J2906" s="16"/>
      <c r="N2906" s="16"/>
    </row>
    <row r="2907" spans="2:14" s="15" customFormat="1" x14ac:dyDescent="0.4">
      <c r="B2907" s="26"/>
      <c r="D2907" s="28"/>
      <c r="E2907" s="16"/>
      <c r="F2907" s="28"/>
      <c r="G2907" s="16"/>
      <c r="I2907" s="16"/>
      <c r="J2907" s="16"/>
      <c r="N2907" s="16"/>
    </row>
    <row r="2908" spans="2:14" s="15" customFormat="1" x14ac:dyDescent="0.4">
      <c r="B2908" s="26"/>
      <c r="D2908" s="28"/>
      <c r="E2908" s="16"/>
      <c r="F2908" s="28"/>
      <c r="G2908" s="16"/>
      <c r="I2908" s="16"/>
      <c r="J2908" s="16"/>
      <c r="N2908" s="16"/>
    </row>
    <row r="2909" spans="2:14" s="15" customFormat="1" x14ac:dyDescent="0.4">
      <c r="B2909" s="26"/>
      <c r="D2909" s="28"/>
      <c r="E2909" s="16"/>
      <c r="F2909" s="28"/>
      <c r="G2909" s="16"/>
      <c r="I2909" s="16"/>
      <c r="J2909" s="16"/>
      <c r="N2909" s="16"/>
    </row>
    <row r="2910" spans="2:14" s="15" customFormat="1" x14ac:dyDescent="0.4">
      <c r="B2910" s="26"/>
      <c r="D2910" s="28"/>
      <c r="E2910" s="16"/>
      <c r="F2910" s="28"/>
      <c r="G2910" s="16"/>
      <c r="I2910" s="16"/>
      <c r="J2910" s="16"/>
      <c r="N2910" s="16"/>
    </row>
    <row r="2911" spans="2:14" s="15" customFormat="1" x14ac:dyDescent="0.4">
      <c r="B2911" s="26"/>
      <c r="D2911" s="28"/>
      <c r="E2911" s="16"/>
      <c r="F2911" s="28"/>
      <c r="G2911" s="16"/>
      <c r="I2911" s="16"/>
      <c r="J2911" s="16"/>
      <c r="N2911" s="16"/>
    </row>
    <row r="2912" spans="2:14" s="15" customFormat="1" x14ac:dyDescent="0.4">
      <c r="B2912" s="26"/>
      <c r="D2912" s="28"/>
      <c r="E2912" s="16"/>
      <c r="F2912" s="28"/>
      <c r="G2912" s="16"/>
      <c r="I2912" s="16"/>
      <c r="J2912" s="16"/>
      <c r="N2912" s="16"/>
    </row>
    <row r="2913" spans="2:14" s="15" customFormat="1" x14ac:dyDescent="0.4">
      <c r="B2913" s="26"/>
      <c r="D2913" s="28"/>
      <c r="E2913" s="16"/>
      <c r="F2913" s="28"/>
      <c r="G2913" s="16"/>
      <c r="I2913" s="16"/>
      <c r="J2913" s="16"/>
      <c r="N2913" s="16"/>
    </row>
    <row r="2914" spans="2:14" s="15" customFormat="1" x14ac:dyDescent="0.4">
      <c r="B2914" s="26"/>
      <c r="D2914" s="28"/>
      <c r="E2914" s="16"/>
      <c r="F2914" s="28"/>
      <c r="G2914" s="16"/>
      <c r="I2914" s="16"/>
      <c r="J2914" s="16"/>
      <c r="N2914" s="16"/>
    </row>
    <row r="2915" spans="2:14" s="15" customFormat="1" x14ac:dyDescent="0.4">
      <c r="B2915" s="26"/>
      <c r="D2915" s="28"/>
      <c r="E2915" s="16"/>
      <c r="F2915" s="28"/>
      <c r="G2915" s="16"/>
      <c r="I2915" s="16"/>
      <c r="J2915" s="16"/>
      <c r="N2915" s="16"/>
    </row>
    <row r="2916" spans="2:14" s="15" customFormat="1" x14ac:dyDescent="0.4">
      <c r="B2916" s="26"/>
      <c r="D2916" s="28"/>
      <c r="E2916" s="16"/>
      <c r="F2916" s="28"/>
      <c r="G2916" s="16"/>
      <c r="I2916" s="16"/>
      <c r="J2916" s="16"/>
      <c r="N2916" s="16"/>
    </row>
    <row r="2917" spans="2:14" s="15" customFormat="1" x14ac:dyDescent="0.4">
      <c r="B2917" s="26"/>
      <c r="D2917" s="28"/>
      <c r="E2917" s="16"/>
      <c r="F2917" s="28"/>
      <c r="G2917" s="16"/>
      <c r="I2917" s="16"/>
      <c r="J2917" s="16"/>
      <c r="N2917" s="16"/>
    </row>
    <row r="2918" spans="2:14" s="15" customFormat="1" x14ac:dyDescent="0.4">
      <c r="B2918" s="26"/>
      <c r="D2918" s="28"/>
      <c r="E2918" s="16"/>
      <c r="F2918" s="28"/>
      <c r="G2918" s="16"/>
      <c r="I2918" s="16"/>
      <c r="J2918" s="16"/>
      <c r="N2918" s="16"/>
    </row>
    <row r="2919" spans="2:14" s="15" customFormat="1" x14ac:dyDescent="0.4">
      <c r="B2919" s="26"/>
      <c r="D2919" s="28"/>
      <c r="E2919" s="16"/>
      <c r="F2919" s="28"/>
      <c r="G2919" s="16"/>
      <c r="I2919" s="16"/>
      <c r="J2919" s="16"/>
      <c r="N2919" s="16"/>
    </row>
    <row r="2920" spans="2:14" s="15" customFormat="1" x14ac:dyDescent="0.4">
      <c r="B2920" s="26"/>
      <c r="D2920" s="28"/>
      <c r="E2920" s="16"/>
      <c r="F2920" s="28"/>
      <c r="G2920" s="16"/>
      <c r="I2920" s="16"/>
      <c r="J2920" s="16"/>
      <c r="N2920" s="16"/>
    </row>
    <row r="2921" spans="2:14" s="15" customFormat="1" x14ac:dyDescent="0.4">
      <c r="B2921" s="26"/>
      <c r="D2921" s="28"/>
      <c r="E2921" s="16"/>
      <c r="F2921" s="28"/>
      <c r="G2921" s="16"/>
      <c r="I2921" s="16"/>
      <c r="J2921" s="16"/>
      <c r="N2921" s="16"/>
    </row>
    <row r="2922" spans="2:14" s="15" customFormat="1" x14ac:dyDescent="0.4">
      <c r="B2922" s="26"/>
      <c r="D2922" s="28"/>
      <c r="E2922" s="16"/>
      <c r="F2922" s="28"/>
      <c r="G2922" s="16"/>
      <c r="I2922" s="16"/>
      <c r="J2922" s="16"/>
      <c r="N2922" s="16"/>
    </row>
    <row r="2923" spans="2:14" s="15" customFormat="1" x14ac:dyDescent="0.4">
      <c r="B2923" s="26"/>
      <c r="D2923" s="28"/>
      <c r="E2923" s="16"/>
      <c r="F2923" s="28"/>
      <c r="G2923" s="16"/>
      <c r="I2923" s="16"/>
      <c r="J2923" s="16"/>
      <c r="N2923" s="16"/>
    </row>
    <row r="2924" spans="2:14" s="15" customFormat="1" x14ac:dyDescent="0.4">
      <c r="B2924" s="26"/>
      <c r="D2924" s="28"/>
      <c r="E2924" s="16"/>
      <c r="F2924" s="28"/>
      <c r="G2924" s="16"/>
      <c r="I2924" s="16"/>
      <c r="J2924" s="16"/>
      <c r="N2924" s="16"/>
    </row>
    <row r="2925" spans="2:14" s="15" customFormat="1" x14ac:dyDescent="0.4">
      <c r="B2925" s="26"/>
      <c r="D2925" s="28"/>
      <c r="E2925" s="16"/>
      <c r="F2925" s="28"/>
      <c r="G2925" s="16"/>
      <c r="I2925" s="16"/>
      <c r="J2925" s="16"/>
      <c r="N2925" s="16"/>
    </row>
    <row r="2926" spans="2:14" s="15" customFormat="1" x14ac:dyDescent="0.4">
      <c r="B2926" s="26"/>
      <c r="D2926" s="28"/>
      <c r="E2926" s="16"/>
      <c r="F2926" s="28"/>
      <c r="G2926" s="16"/>
      <c r="I2926" s="16"/>
      <c r="J2926" s="16"/>
      <c r="N2926" s="16"/>
    </row>
    <row r="2927" spans="2:14" s="15" customFormat="1" x14ac:dyDescent="0.4">
      <c r="B2927" s="26"/>
      <c r="D2927" s="28"/>
      <c r="E2927" s="16"/>
      <c r="F2927" s="28"/>
      <c r="G2927" s="16"/>
      <c r="I2927" s="16"/>
      <c r="J2927" s="16"/>
      <c r="N2927" s="16"/>
    </row>
    <row r="2928" spans="2:14" s="15" customFormat="1" x14ac:dyDescent="0.4">
      <c r="B2928" s="26"/>
      <c r="D2928" s="28"/>
      <c r="E2928" s="16"/>
      <c r="F2928" s="28"/>
      <c r="G2928" s="16"/>
      <c r="I2928" s="16"/>
      <c r="J2928" s="16"/>
      <c r="N2928" s="16"/>
    </row>
    <row r="2929" spans="2:14" s="15" customFormat="1" x14ac:dyDescent="0.4">
      <c r="B2929" s="26"/>
      <c r="D2929" s="28"/>
      <c r="E2929" s="16"/>
      <c r="F2929" s="28"/>
      <c r="G2929" s="16"/>
      <c r="I2929" s="16"/>
      <c r="J2929" s="16"/>
      <c r="N2929" s="16"/>
    </row>
    <row r="2930" spans="2:14" s="15" customFormat="1" x14ac:dyDescent="0.4">
      <c r="B2930" s="26"/>
      <c r="D2930" s="28"/>
      <c r="E2930" s="16"/>
      <c r="F2930" s="28"/>
      <c r="G2930" s="16"/>
      <c r="I2930" s="16"/>
      <c r="J2930" s="16"/>
      <c r="N2930" s="16"/>
    </row>
    <row r="2931" spans="2:14" s="15" customFormat="1" x14ac:dyDescent="0.4">
      <c r="B2931" s="26"/>
      <c r="D2931" s="28"/>
      <c r="E2931" s="16"/>
      <c r="F2931" s="28"/>
      <c r="G2931" s="16"/>
      <c r="I2931" s="16"/>
      <c r="J2931" s="16"/>
      <c r="N2931" s="16"/>
    </row>
    <row r="2932" spans="2:14" s="15" customFormat="1" x14ac:dyDescent="0.4">
      <c r="B2932" s="26"/>
      <c r="D2932" s="28"/>
      <c r="E2932" s="16"/>
      <c r="F2932" s="28"/>
      <c r="G2932" s="16"/>
      <c r="I2932" s="16"/>
      <c r="J2932" s="16"/>
      <c r="N2932" s="16"/>
    </row>
    <row r="2933" spans="2:14" s="15" customFormat="1" x14ac:dyDescent="0.4">
      <c r="B2933" s="26"/>
      <c r="D2933" s="28"/>
      <c r="E2933" s="16"/>
      <c r="F2933" s="28"/>
      <c r="G2933" s="16"/>
      <c r="I2933" s="16"/>
      <c r="J2933" s="16"/>
      <c r="N2933" s="16"/>
    </row>
    <row r="2934" spans="2:14" s="15" customFormat="1" x14ac:dyDescent="0.4">
      <c r="B2934" s="26"/>
      <c r="D2934" s="28"/>
      <c r="E2934" s="16"/>
      <c r="F2934" s="28"/>
      <c r="G2934" s="16"/>
      <c r="I2934" s="16"/>
      <c r="J2934" s="16"/>
      <c r="N2934" s="16"/>
    </row>
    <row r="2935" spans="2:14" s="15" customFormat="1" x14ac:dyDescent="0.4">
      <c r="B2935" s="26"/>
      <c r="D2935" s="28"/>
      <c r="E2935" s="16"/>
      <c r="F2935" s="28"/>
      <c r="G2935" s="16"/>
      <c r="I2935" s="16"/>
      <c r="J2935" s="16"/>
      <c r="N2935" s="16"/>
    </row>
    <row r="2936" spans="2:14" s="15" customFormat="1" x14ac:dyDescent="0.4">
      <c r="B2936" s="26"/>
      <c r="D2936" s="28"/>
      <c r="E2936" s="16"/>
      <c r="F2936" s="28"/>
      <c r="G2936" s="16"/>
      <c r="I2936" s="16"/>
      <c r="J2936" s="16"/>
      <c r="N2936" s="16"/>
    </row>
    <row r="2937" spans="2:14" s="15" customFormat="1" x14ac:dyDescent="0.4">
      <c r="B2937" s="26"/>
      <c r="D2937" s="28"/>
      <c r="E2937" s="16"/>
      <c r="F2937" s="28"/>
      <c r="G2937" s="16"/>
      <c r="I2937" s="16"/>
      <c r="J2937" s="16"/>
      <c r="N2937" s="16"/>
    </row>
    <row r="2938" spans="2:14" s="15" customFormat="1" x14ac:dyDescent="0.4">
      <c r="B2938" s="26"/>
      <c r="D2938" s="28"/>
      <c r="E2938" s="16"/>
      <c r="F2938" s="28"/>
      <c r="G2938" s="16"/>
      <c r="I2938" s="16"/>
      <c r="J2938" s="16"/>
      <c r="N2938" s="16"/>
    </row>
    <row r="2939" spans="2:14" s="15" customFormat="1" x14ac:dyDescent="0.4">
      <c r="B2939" s="26"/>
      <c r="D2939" s="28"/>
      <c r="E2939" s="16"/>
      <c r="F2939" s="28"/>
      <c r="G2939" s="16"/>
      <c r="I2939" s="16"/>
      <c r="J2939" s="16"/>
      <c r="N2939" s="16"/>
    </row>
    <row r="2940" spans="2:14" s="15" customFormat="1" x14ac:dyDescent="0.4">
      <c r="B2940" s="26"/>
      <c r="D2940" s="28"/>
      <c r="E2940" s="16"/>
      <c r="F2940" s="28"/>
      <c r="G2940" s="16"/>
      <c r="I2940" s="16"/>
      <c r="J2940" s="16"/>
      <c r="N2940" s="16"/>
    </row>
    <row r="2941" spans="2:14" s="15" customFormat="1" x14ac:dyDescent="0.4">
      <c r="B2941" s="26"/>
      <c r="D2941" s="28"/>
      <c r="E2941" s="16"/>
      <c r="F2941" s="28"/>
      <c r="G2941" s="16"/>
      <c r="I2941" s="16"/>
      <c r="J2941" s="16"/>
      <c r="N2941" s="16"/>
    </row>
    <row r="2942" spans="2:14" s="15" customFormat="1" x14ac:dyDescent="0.4">
      <c r="B2942" s="26"/>
      <c r="D2942" s="28"/>
      <c r="E2942" s="16"/>
      <c r="F2942" s="28"/>
      <c r="G2942" s="16"/>
      <c r="I2942" s="16"/>
      <c r="J2942" s="16"/>
      <c r="N2942" s="16"/>
    </row>
    <row r="2943" spans="2:14" s="15" customFormat="1" x14ac:dyDescent="0.4">
      <c r="B2943" s="26"/>
      <c r="D2943" s="28"/>
      <c r="E2943" s="16"/>
      <c r="F2943" s="28"/>
      <c r="G2943" s="16"/>
      <c r="I2943" s="16"/>
      <c r="J2943" s="16"/>
      <c r="N2943" s="16"/>
    </row>
    <row r="2944" spans="2:14" s="15" customFormat="1" x14ac:dyDescent="0.4">
      <c r="B2944" s="26"/>
      <c r="D2944" s="28"/>
      <c r="E2944" s="16"/>
      <c r="F2944" s="28"/>
      <c r="G2944" s="16"/>
      <c r="I2944" s="16"/>
      <c r="J2944" s="16"/>
      <c r="N2944" s="16"/>
    </row>
    <row r="2945" spans="2:14" s="15" customFormat="1" x14ac:dyDescent="0.4">
      <c r="B2945" s="26"/>
      <c r="D2945" s="28"/>
      <c r="E2945" s="16"/>
      <c r="F2945" s="28"/>
      <c r="G2945" s="16"/>
      <c r="I2945" s="16"/>
      <c r="J2945" s="16"/>
      <c r="N2945" s="16"/>
    </row>
    <row r="2946" spans="2:14" s="15" customFormat="1" x14ac:dyDescent="0.4">
      <c r="B2946" s="26"/>
      <c r="D2946" s="28"/>
      <c r="E2946" s="16"/>
      <c r="F2946" s="28"/>
      <c r="G2946" s="16"/>
      <c r="I2946" s="16"/>
      <c r="J2946" s="16"/>
      <c r="N2946" s="16"/>
    </row>
    <row r="2947" spans="2:14" s="15" customFormat="1" x14ac:dyDescent="0.4">
      <c r="B2947" s="26"/>
      <c r="D2947" s="28"/>
      <c r="E2947" s="16"/>
      <c r="F2947" s="28"/>
      <c r="G2947" s="16"/>
      <c r="I2947" s="16"/>
      <c r="J2947" s="16"/>
      <c r="N2947" s="16"/>
    </row>
    <row r="2948" spans="2:14" s="15" customFormat="1" x14ac:dyDescent="0.4">
      <c r="B2948" s="26"/>
      <c r="D2948" s="28"/>
      <c r="E2948" s="16"/>
      <c r="F2948" s="28"/>
      <c r="G2948" s="16"/>
      <c r="I2948" s="16"/>
      <c r="J2948" s="16"/>
      <c r="N2948" s="16"/>
    </row>
    <row r="2949" spans="2:14" s="15" customFormat="1" x14ac:dyDescent="0.4">
      <c r="B2949" s="26"/>
      <c r="D2949" s="28"/>
      <c r="E2949" s="16"/>
      <c r="F2949" s="28"/>
      <c r="G2949" s="16"/>
      <c r="I2949" s="16"/>
      <c r="J2949" s="16"/>
      <c r="N2949" s="16"/>
    </row>
    <row r="2950" spans="2:14" s="15" customFormat="1" x14ac:dyDescent="0.4">
      <c r="B2950" s="26"/>
      <c r="D2950" s="28"/>
      <c r="E2950" s="16"/>
      <c r="F2950" s="28"/>
      <c r="G2950" s="16"/>
      <c r="I2950" s="16"/>
      <c r="J2950" s="16"/>
      <c r="N2950" s="16"/>
    </row>
    <row r="2951" spans="2:14" s="15" customFormat="1" x14ac:dyDescent="0.4">
      <c r="B2951" s="26"/>
      <c r="D2951" s="28"/>
      <c r="E2951" s="16"/>
      <c r="F2951" s="28"/>
      <c r="G2951" s="16"/>
      <c r="I2951" s="16"/>
      <c r="J2951" s="16"/>
      <c r="N2951" s="16"/>
    </row>
    <row r="2952" spans="2:14" s="15" customFormat="1" x14ac:dyDescent="0.4">
      <c r="B2952" s="26"/>
      <c r="D2952" s="28"/>
      <c r="E2952" s="16"/>
      <c r="F2952" s="28"/>
      <c r="G2952" s="16"/>
      <c r="I2952" s="16"/>
      <c r="J2952" s="16"/>
      <c r="N2952" s="16"/>
    </row>
    <row r="2953" spans="2:14" s="15" customFormat="1" x14ac:dyDescent="0.4">
      <c r="B2953" s="26"/>
      <c r="D2953" s="28"/>
      <c r="E2953" s="16"/>
      <c r="F2953" s="28"/>
      <c r="G2953" s="16"/>
      <c r="I2953" s="16"/>
      <c r="J2953" s="16"/>
      <c r="N2953" s="16"/>
    </row>
    <row r="2954" spans="2:14" s="15" customFormat="1" x14ac:dyDescent="0.4">
      <c r="B2954" s="26"/>
      <c r="D2954" s="28"/>
      <c r="E2954" s="16"/>
      <c r="F2954" s="28"/>
      <c r="G2954" s="16"/>
      <c r="I2954" s="16"/>
      <c r="J2954" s="16"/>
      <c r="N2954" s="16"/>
    </row>
    <row r="2955" spans="2:14" s="15" customFormat="1" x14ac:dyDescent="0.4">
      <c r="B2955" s="26"/>
      <c r="D2955" s="28"/>
      <c r="E2955" s="16"/>
      <c r="F2955" s="28"/>
      <c r="G2955" s="16"/>
      <c r="I2955" s="16"/>
      <c r="J2955" s="16"/>
      <c r="N2955" s="16"/>
    </row>
    <row r="2956" spans="2:14" s="15" customFormat="1" x14ac:dyDescent="0.4">
      <c r="B2956" s="26"/>
      <c r="D2956" s="28"/>
      <c r="E2956" s="16"/>
      <c r="F2956" s="28"/>
      <c r="G2956" s="16"/>
      <c r="I2956" s="16"/>
      <c r="J2956" s="16"/>
      <c r="N2956" s="16"/>
    </row>
    <row r="2957" spans="2:14" s="15" customFormat="1" x14ac:dyDescent="0.4">
      <c r="B2957" s="26"/>
      <c r="D2957" s="28"/>
      <c r="E2957" s="16"/>
      <c r="F2957" s="28"/>
      <c r="G2957" s="16"/>
      <c r="I2957" s="16"/>
      <c r="J2957" s="16"/>
      <c r="N2957" s="16"/>
    </row>
    <row r="2958" spans="2:14" s="15" customFormat="1" x14ac:dyDescent="0.4">
      <c r="B2958" s="26"/>
      <c r="D2958" s="28"/>
      <c r="E2958" s="16"/>
      <c r="F2958" s="28"/>
      <c r="G2958" s="16"/>
      <c r="I2958" s="16"/>
      <c r="J2958" s="16"/>
      <c r="N2958" s="16"/>
    </row>
    <row r="2959" spans="2:14" s="15" customFormat="1" x14ac:dyDescent="0.4">
      <c r="B2959" s="26"/>
      <c r="D2959" s="28"/>
      <c r="E2959" s="16"/>
      <c r="F2959" s="28"/>
      <c r="G2959" s="16"/>
      <c r="I2959" s="16"/>
      <c r="J2959" s="16"/>
      <c r="N2959" s="16"/>
    </row>
    <row r="2960" spans="2:14" s="15" customFormat="1" x14ac:dyDescent="0.4">
      <c r="B2960" s="26"/>
      <c r="D2960" s="28"/>
      <c r="E2960" s="16"/>
      <c r="F2960" s="28"/>
      <c r="G2960" s="16"/>
      <c r="I2960" s="16"/>
      <c r="J2960" s="16"/>
      <c r="N2960" s="16"/>
    </row>
    <row r="2961" spans="2:14" s="15" customFormat="1" x14ac:dyDescent="0.4">
      <c r="B2961" s="26"/>
      <c r="D2961" s="28"/>
      <c r="E2961" s="16"/>
      <c r="F2961" s="28"/>
      <c r="G2961" s="16"/>
      <c r="I2961" s="16"/>
      <c r="J2961" s="16"/>
      <c r="N2961" s="16"/>
    </row>
    <row r="2962" spans="2:14" s="15" customFormat="1" x14ac:dyDescent="0.4">
      <c r="B2962" s="26"/>
      <c r="D2962" s="28"/>
      <c r="E2962" s="16"/>
      <c r="F2962" s="28"/>
      <c r="G2962" s="16"/>
      <c r="I2962" s="16"/>
      <c r="J2962" s="16"/>
      <c r="N2962" s="16"/>
    </row>
    <row r="2963" spans="2:14" s="15" customFormat="1" x14ac:dyDescent="0.4">
      <c r="B2963" s="26"/>
      <c r="D2963" s="28"/>
      <c r="E2963" s="16"/>
      <c r="F2963" s="28"/>
      <c r="G2963" s="16"/>
      <c r="I2963" s="16"/>
      <c r="J2963" s="16"/>
      <c r="N2963" s="16"/>
    </row>
    <row r="2964" spans="2:14" s="15" customFormat="1" x14ac:dyDescent="0.4">
      <c r="B2964" s="26"/>
      <c r="D2964" s="28"/>
      <c r="E2964" s="16"/>
      <c r="F2964" s="28"/>
      <c r="G2964" s="16"/>
      <c r="I2964" s="16"/>
      <c r="J2964" s="16"/>
      <c r="N2964" s="16"/>
    </row>
    <row r="2965" spans="2:14" s="15" customFormat="1" x14ac:dyDescent="0.4">
      <c r="B2965" s="26"/>
      <c r="D2965" s="28"/>
      <c r="E2965" s="16"/>
      <c r="F2965" s="28"/>
      <c r="G2965" s="16"/>
      <c r="I2965" s="16"/>
      <c r="J2965" s="16"/>
      <c r="N2965" s="16"/>
    </row>
    <row r="2966" spans="2:14" s="15" customFormat="1" x14ac:dyDescent="0.4">
      <c r="B2966" s="26"/>
      <c r="D2966" s="28"/>
      <c r="E2966" s="16"/>
      <c r="F2966" s="28"/>
      <c r="G2966" s="16"/>
      <c r="I2966" s="16"/>
      <c r="J2966" s="16"/>
      <c r="N2966" s="16"/>
    </row>
    <row r="2967" spans="2:14" s="15" customFormat="1" x14ac:dyDescent="0.4">
      <c r="B2967" s="26"/>
      <c r="D2967" s="28"/>
      <c r="E2967" s="16"/>
      <c r="F2967" s="28"/>
      <c r="G2967" s="16"/>
      <c r="I2967" s="16"/>
      <c r="J2967" s="16"/>
      <c r="N2967" s="16"/>
    </row>
    <row r="2968" spans="2:14" s="15" customFormat="1" x14ac:dyDescent="0.4">
      <c r="B2968" s="26"/>
      <c r="D2968" s="28"/>
      <c r="E2968" s="16"/>
      <c r="F2968" s="28"/>
      <c r="G2968" s="16"/>
      <c r="I2968" s="16"/>
      <c r="J2968" s="16"/>
      <c r="N2968" s="16"/>
    </row>
    <row r="2969" spans="2:14" s="15" customFormat="1" x14ac:dyDescent="0.4">
      <c r="B2969" s="26"/>
      <c r="D2969" s="28"/>
      <c r="E2969" s="16"/>
      <c r="F2969" s="28"/>
      <c r="G2969" s="16"/>
      <c r="I2969" s="16"/>
      <c r="J2969" s="16"/>
      <c r="N2969" s="16"/>
    </row>
    <row r="2970" spans="2:14" s="15" customFormat="1" x14ac:dyDescent="0.4">
      <c r="B2970" s="26"/>
      <c r="D2970" s="28"/>
      <c r="E2970" s="16"/>
      <c r="F2970" s="28"/>
      <c r="G2970" s="16"/>
      <c r="I2970" s="16"/>
      <c r="J2970" s="16"/>
      <c r="N2970" s="16"/>
    </row>
    <row r="2971" spans="2:14" s="15" customFormat="1" x14ac:dyDescent="0.4">
      <c r="B2971" s="26"/>
      <c r="D2971" s="28"/>
      <c r="E2971" s="16"/>
      <c r="F2971" s="28"/>
      <c r="G2971" s="16"/>
      <c r="I2971" s="16"/>
      <c r="J2971" s="16"/>
      <c r="N2971" s="16"/>
    </row>
    <row r="2972" spans="2:14" s="15" customFormat="1" x14ac:dyDescent="0.4">
      <c r="B2972" s="26"/>
      <c r="D2972" s="28"/>
      <c r="E2972" s="16"/>
      <c r="F2972" s="28"/>
      <c r="G2972" s="16"/>
      <c r="I2972" s="16"/>
      <c r="J2972" s="16"/>
      <c r="N2972" s="16"/>
    </row>
    <row r="2973" spans="2:14" s="15" customFormat="1" x14ac:dyDescent="0.4">
      <c r="B2973" s="26"/>
      <c r="D2973" s="28"/>
      <c r="E2973" s="16"/>
      <c r="F2973" s="28"/>
      <c r="G2973" s="16"/>
      <c r="I2973" s="16"/>
      <c r="J2973" s="16"/>
      <c r="N2973" s="16"/>
    </row>
    <row r="2974" spans="2:14" s="15" customFormat="1" x14ac:dyDescent="0.4">
      <c r="B2974" s="26"/>
      <c r="D2974" s="28"/>
      <c r="E2974" s="16"/>
      <c r="F2974" s="28"/>
      <c r="G2974" s="16"/>
      <c r="I2974" s="16"/>
      <c r="J2974" s="16"/>
      <c r="N2974" s="16"/>
    </row>
    <row r="2975" spans="2:14" s="15" customFormat="1" x14ac:dyDescent="0.4">
      <c r="B2975" s="26"/>
      <c r="D2975" s="28"/>
      <c r="E2975" s="16"/>
      <c r="F2975" s="28"/>
      <c r="G2975" s="16"/>
      <c r="I2975" s="16"/>
      <c r="J2975" s="16"/>
      <c r="N2975" s="16"/>
    </row>
    <row r="2976" spans="2:14" s="15" customFormat="1" x14ac:dyDescent="0.4">
      <c r="B2976" s="26"/>
      <c r="D2976" s="28"/>
      <c r="E2976" s="16"/>
      <c r="F2976" s="28"/>
      <c r="G2976" s="16"/>
      <c r="I2976" s="16"/>
      <c r="J2976" s="16"/>
      <c r="N2976" s="16"/>
    </row>
    <row r="2977" spans="2:14" s="15" customFormat="1" x14ac:dyDescent="0.4">
      <c r="B2977" s="26"/>
      <c r="D2977" s="28"/>
      <c r="E2977" s="16"/>
      <c r="F2977" s="28"/>
      <c r="G2977" s="16"/>
      <c r="I2977" s="16"/>
      <c r="J2977" s="16"/>
      <c r="N2977" s="16"/>
    </row>
    <row r="2978" spans="2:14" s="15" customFormat="1" x14ac:dyDescent="0.4">
      <c r="B2978" s="26"/>
      <c r="D2978" s="28"/>
      <c r="E2978" s="16"/>
      <c r="F2978" s="28"/>
      <c r="G2978" s="16"/>
      <c r="I2978" s="16"/>
      <c r="J2978" s="16"/>
      <c r="N2978" s="16"/>
    </row>
    <row r="2979" spans="2:14" s="15" customFormat="1" x14ac:dyDescent="0.4">
      <c r="B2979" s="26"/>
      <c r="D2979" s="28"/>
      <c r="E2979" s="16"/>
      <c r="F2979" s="28"/>
      <c r="G2979" s="16"/>
      <c r="I2979" s="16"/>
      <c r="J2979" s="16"/>
      <c r="N2979" s="16"/>
    </row>
    <row r="2980" spans="2:14" s="15" customFormat="1" x14ac:dyDescent="0.4">
      <c r="B2980" s="26"/>
      <c r="D2980" s="28"/>
      <c r="E2980" s="16"/>
      <c r="F2980" s="28"/>
      <c r="G2980" s="16"/>
      <c r="I2980" s="16"/>
      <c r="J2980" s="16"/>
      <c r="N2980" s="16"/>
    </row>
    <row r="2981" spans="2:14" s="15" customFormat="1" x14ac:dyDescent="0.4">
      <c r="B2981" s="26"/>
      <c r="D2981" s="28"/>
      <c r="E2981" s="16"/>
      <c r="F2981" s="28"/>
      <c r="G2981" s="16"/>
      <c r="I2981" s="16"/>
      <c r="J2981" s="16"/>
      <c r="N2981" s="16"/>
    </row>
    <row r="2982" spans="2:14" s="15" customFormat="1" x14ac:dyDescent="0.4">
      <c r="B2982" s="26"/>
      <c r="D2982" s="28"/>
      <c r="E2982" s="16"/>
      <c r="F2982" s="28"/>
      <c r="G2982" s="16"/>
      <c r="I2982" s="16"/>
      <c r="J2982" s="16"/>
      <c r="N2982" s="16"/>
    </row>
    <row r="2983" spans="2:14" s="15" customFormat="1" x14ac:dyDescent="0.4">
      <c r="B2983" s="26"/>
      <c r="D2983" s="28"/>
      <c r="E2983" s="16"/>
      <c r="F2983" s="28"/>
      <c r="G2983" s="16"/>
      <c r="I2983" s="16"/>
      <c r="J2983" s="16"/>
      <c r="N2983" s="16"/>
    </row>
    <row r="2984" spans="2:14" s="15" customFormat="1" x14ac:dyDescent="0.4">
      <c r="B2984" s="26"/>
      <c r="D2984" s="28"/>
      <c r="E2984" s="16"/>
      <c r="F2984" s="28"/>
      <c r="G2984" s="16"/>
      <c r="I2984" s="16"/>
      <c r="J2984" s="16"/>
      <c r="N2984" s="16"/>
    </row>
    <row r="2985" spans="2:14" s="15" customFormat="1" x14ac:dyDescent="0.4">
      <c r="B2985" s="26"/>
      <c r="D2985" s="28"/>
      <c r="E2985" s="16"/>
      <c r="F2985" s="28"/>
      <c r="G2985" s="16"/>
      <c r="I2985" s="16"/>
      <c r="J2985" s="16"/>
      <c r="N2985" s="16"/>
    </row>
    <row r="2986" spans="2:14" s="15" customFormat="1" x14ac:dyDescent="0.4">
      <c r="B2986" s="26"/>
      <c r="D2986" s="28"/>
      <c r="E2986" s="16"/>
      <c r="F2986" s="28"/>
      <c r="G2986" s="16"/>
      <c r="I2986" s="16"/>
      <c r="J2986" s="16"/>
      <c r="N2986" s="16"/>
    </row>
    <row r="2987" spans="2:14" s="15" customFormat="1" x14ac:dyDescent="0.4">
      <c r="B2987" s="26"/>
      <c r="D2987" s="28"/>
      <c r="E2987" s="16"/>
      <c r="F2987" s="28"/>
      <c r="G2987" s="16"/>
      <c r="I2987" s="16"/>
      <c r="J2987" s="16"/>
      <c r="N2987" s="16"/>
    </row>
    <row r="2988" spans="2:14" s="15" customFormat="1" x14ac:dyDescent="0.4">
      <c r="B2988" s="26"/>
      <c r="D2988" s="28"/>
      <c r="E2988" s="16"/>
      <c r="F2988" s="28"/>
      <c r="G2988" s="16"/>
      <c r="I2988" s="16"/>
      <c r="J2988" s="16"/>
      <c r="N2988" s="16"/>
    </row>
    <row r="2989" spans="2:14" s="15" customFormat="1" x14ac:dyDescent="0.4">
      <c r="B2989" s="26"/>
      <c r="D2989" s="28"/>
      <c r="E2989" s="16"/>
      <c r="F2989" s="28"/>
      <c r="G2989" s="16"/>
      <c r="I2989" s="16"/>
      <c r="J2989" s="16"/>
      <c r="N2989" s="16"/>
    </row>
    <row r="2990" spans="2:14" s="15" customFormat="1" x14ac:dyDescent="0.4">
      <c r="B2990" s="26"/>
      <c r="D2990" s="28"/>
      <c r="E2990" s="16"/>
      <c r="F2990" s="28"/>
      <c r="G2990" s="16"/>
      <c r="I2990" s="16"/>
      <c r="J2990" s="16"/>
      <c r="N2990" s="16"/>
    </row>
    <row r="2991" spans="2:14" s="15" customFormat="1" x14ac:dyDescent="0.4">
      <c r="B2991" s="26"/>
      <c r="D2991" s="28"/>
      <c r="E2991" s="16"/>
      <c r="F2991" s="28"/>
      <c r="G2991" s="16"/>
      <c r="I2991" s="16"/>
      <c r="J2991" s="16"/>
      <c r="N2991" s="16"/>
    </row>
    <row r="2992" spans="2:14" s="15" customFormat="1" x14ac:dyDescent="0.4">
      <c r="B2992" s="26"/>
      <c r="D2992" s="28"/>
      <c r="E2992" s="16"/>
      <c r="F2992" s="28"/>
      <c r="G2992" s="16"/>
      <c r="I2992" s="16"/>
      <c r="J2992" s="16"/>
      <c r="N2992" s="16"/>
    </row>
    <row r="2993" spans="2:14" s="15" customFormat="1" x14ac:dyDescent="0.4">
      <c r="B2993" s="26"/>
      <c r="D2993" s="28"/>
      <c r="E2993" s="16"/>
      <c r="F2993" s="28"/>
      <c r="G2993" s="16"/>
      <c r="I2993" s="16"/>
      <c r="J2993" s="16"/>
      <c r="N2993" s="16"/>
    </row>
    <row r="2994" spans="2:14" s="15" customFormat="1" x14ac:dyDescent="0.4">
      <c r="B2994" s="26"/>
      <c r="D2994" s="28"/>
      <c r="E2994" s="16"/>
      <c r="F2994" s="28"/>
      <c r="G2994" s="16"/>
      <c r="I2994" s="16"/>
      <c r="J2994" s="16"/>
      <c r="N2994" s="16"/>
    </row>
    <row r="2995" spans="2:14" s="15" customFormat="1" x14ac:dyDescent="0.4">
      <c r="B2995" s="26"/>
      <c r="D2995" s="28"/>
      <c r="E2995" s="16"/>
      <c r="F2995" s="28"/>
      <c r="G2995" s="16"/>
      <c r="I2995" s="16"/>
      <c r="J2995" s="16"/>
      <c r="N2995" s="16"/>
    </row>
    <row r="2996" spans="2:14" s="15" customFormat="1" x14ac:dyDescent="0.4">
      <c r="B2996" s="26"/>
      <c r="D2996" s="28"/>
      <c r="E2996" s="16"/>
      <c r="F2996" s="28"/>
      <c r="G2996" s="16"/>
      <c r="I2996" s="16"/>
      <c r="J2996" s="16"/>
      <c r="N2996" s="16"/>
    </row>
    <row r="2997" spans="2:14" s="15" customFormat="1" x14ac:dyDescent="0.4">
      <c r="B2997" s="26"/>
      <c r="D2997" s="28"/>
      <c r="E2997" s="16"/>
      <c r="F2997" s="28"/>
      <c r="G2997" s="16"/>
      <c r="I2997" s="16"/>
      <c r="J2997" s="16"/>
      <c r="N2997" s="16"/>
    </row>
    <row r="2998" spans="2:14" s="15" customFormat="1" x14ac:dyDescent="0.4">
      <c r="B2998" s="26"/>
      <c r="D2998" s="28"/>
      <c r="E2998" s="16"/>
      <c r="F2998" s="28"/>
      <c r="G2998" s="16"/>
      <c r="I2998" s="16"/>
      <c r="J2998" s="16"/>
      <c r="N2998" s="16"/>
    </row>
    <row r="2999" spans="2:14" s="15" customFormat="1" x14ac:dyDescent="0.4">
      <c r="B2999" s="26"/>
      <c r="D2999" s="28"/>
      <c r="E2999" s="16"/>
      <c r="F2999" s="28"/>
      <c r="G2999" s="16"/>
      <c r="I2999" s="16"/>
      <c r="J2999" s="16"/>
      <c r="N2999" s="16"/>
    </row>
    <row r="3000" spans="2:14" s="15" customFormat="1" x14ac:dyDescent="0.4">
      <c r="B3000" s="26"/>
      <c r="D3000" s="28"/>
      <c r="E3000" s="16"/>
      <c r="F3000" s="28"/>
      <c r="G3000" s="16"/>
      <c r="I3000" s="16"/>
      <c r="J3000" s="16"/>
      <c r="N3000" s="16"/>
    </row>
    <row r="3001" spans="2:14" s="15" customFormat="1" x14ac:dyDescent="0.4">
      <c r="B3001" s="26"/>
      <c r="D3001" s="28"/>
      <c r="E3001" s="16"/>
      <c r="F3001" s="28"/>
      <c r="G3001" s="16"/>
      <c r="I3001" s="16"/>
      <c r="J3001" s="16"/>
      <c r="N3001" s="16"/>
    </row>
    <row r="3002" spans="2:14" s="15" customFormat="1" x14ac:dyDescent="0.4">
      <c r="B3002" s="26"/>
      <c r="D3002" s="28"/>
      <c r="E3002" s="16"/>
      <c r="F3002" s="28"/>
      <c r="G3002" s="16"/>
      <c r="I3002" s="16"/>
      <c r="J3002" s="16"/>
      <c r="N3002" s="16"/>
    </row>
    <row r="3003" spans="2:14" s="15" customFormat="1" x14ac:dyDescent="0.4">
      <c r="B3003" s="26"/>
      <c r="D3003" s="28"/>
      <c r="E3003" s="16"/>
      <c r="F3003" s="28"/>
      <c r="G3003" s="16"/>
      <c r="I3003" s="16"/>
      <c r="J3003" s="16"/>
      <c r="N3003" s="16"/>
    </row>
    <row r="3004" spans="2:14" s="15" customFormat="1" x14ac:dyDescent="0.4">
      <c r="B3004" s="26"/>
      <c r="D3004" s="28"/>
      <c r="E3004" s="16"/>
      <c r="F3004" s="28"/>
      <c r="G3004" s="16"/>
      <c r="I3004" s="16"/>
      <c r="J3004" s="16"/>
      <c r="N3004" s="16"/>
    </row>
    <row r="3005" spans="2:14" s="15" customFormat="1" x14ac:dyDescent="0.4">
      <c r="B3005" s="26"/>
      <c r="D3005" s="28"/>
      <c r="E3005" s="16"/>
      <c r="F3005" s="28"/>
      <c r="G3005" s="16"/>
      <c r="I3005" s="16"/>
      <c r="J3005" s="16"/>
      <c r="N3005" s="16"/>
    </row>
    <row r="3006" spans="2:14" s="15" customFormat="1" x14ac:dyDescent="0.4">
      <c r="B3006" s="26"/>
      <c r="D3006" s="28"/>
      <c r="E3006" s="16"/>
      <c r="F3006" s="28"/>
      <c r="G3006" s="16"/>
      <c r="I3006" s="16"/>
      <c r="J3006" s="16"/>
      <c r="N3006" s="16"/>
    </row>
    <row r="3007" spans="2:14" s="15" customFormat="1" x14ac:dyDescent="0.4">
      <c r="B3007" s="26"/>
      <c r="D3007" s="28"/>
      <c r="E3007" s="16"/>
      <c r="F3007" s="28"/>
      <c r="G3007" s="16"/>
      <c r="I3007" s="16"/>
      <c r="J3007" s="16"/>
      <c r="N3007" s="16"/>
    </row>
    <row r="3008" spans="2:14" s="15" customFormat="1" x14ac:dyDescent="0.4">
      <c r="B3008" s="26"/>
      <c r="D3008" s="28"/>
      <c r="E3008" s="16"/>
      <c r="F3008" s="28"/>
      <c r="G3008" s="16"/>
      <c r="I3008" s="16"/>
      <c r="J3008" s="16"/>
      <c r="N3008" s="16"/>
    </row>
    <row r="3009" spans="2:14" s="15" customFormat="1" x14ac:dyDescent="0.4">
      <c r="B3009" s="26"/>
      <c r="D3009" s="28"/>
      <c r="E3009" s="16"/>
      <c r="F3009" s="28"/>
      <c r="G3009" s="16"/>
      <c r="I3009" s="16"/>
      <c r="J3009" s="16"/>
      <c r="N3009" s="16"/>
    </row>
    <row r="3010" spans="2:14" s="15" customFormat="1" x14ac:dyDescent="0.4">
      <c r="B3010" s="26"/>
      <c r="D3010" s="28"/>
      <c r="E3010" s="16"/>
      <c r="F3010" s="28"/>
      <c r="G3010" s="16"/>
      <c r="I3010" s="16"/>
      <c r="J3010" s="16"/>
      <c r="N3010" s="16"/>
    </row>
    <row r="3011" spans="2:14" s="15" customFormat="1" x14ac:dyDescent="0.4">
      <c r="B3011" s="26"/>
      <c r="D3011" s="28"/>
      <c r="E3011" s="16"/>
      <c r="F3011" s="28"/>
      <c r="G3011" s="16"/>
      <c r="I3011" s="16"/>
      <c r="J3011" s="16"/>
      <c r="N3011" s="16"/>
    </row>
    <row r="3012" spans="2:14" s="15" customFormat="1" x14ac:dyDescent="0.4">
      <c r="B3012" s="26"/>
      <c r="D3012" s="28"/>
      <c r="E3012" s="16"/>
      <c r="F3012" s="28"/>
      <c r="G3012" s="16"/>
      <c r="I3012" s="16"/>
      <c r="J3012" s="16"/>
      <c r="N3012" s="16"/>
    </row>
    <row r="3013" spans="2:14" s="15" customFormat="1" x14ac:dyDescent="0.4">
      <c r="B3013" s="26"/>
      <c r="D3013" s="28"/>
      <c r="E3013" s="16"/>
      <c r="F3013" s="28"/>
      <c r="G3013" s="16"/>
      <c r="I3013" s="16"/>
      <c r="J3013" s="16"/>
      <c r="N3013" s="16"/>
    </row>
    <row r="3014" spans="2:14" s="15" customFormat="1" x14ac:dyDescent="0.4">
      <c r="B3014" s="26"/>
      <c r="D3014" s="28"/>
      <c r="E3014" s="16"/>
      <c r="F3014" s="28"/>
      <c r="G3014" s="16"/>
      <c r="I3014" s="16"/>
      <c r="J3014" s="16"/>
      <c r="N3014" s="16"/>
    </row>
    <row r="3015" spans="2:14" s="15" customFormat="1" x14ac:dyDescent="0.4">
      <c r="B3015" s="26"/>
      <c r="D3015" s="28"/>
      <c r="E3015" s="16"/>
      <c r="F3015" s="28"/>
      <c r="G3015" s="16"/>
      <c r="I3015" s="16"/>
      <c r="J3015" s="16"/>
      <c r="N3015" s="16"/>
    </row>
    <row r="3016" spans="2:14" s="15" customFormat="1" x14ac:dyDescent="0.4">
      <c r="B3016" s="26"/>
      <c r="D3016" s="28"/>
      <c r="E3016" s="16"/>
      <c r="F3016" s="28"/>
      <c r="G3016" s="16"/>
      <c r="I3016" s="16"/>
      <c r="J3016" s="16"/>
      <c r="N3016" s="16"/>
    </row>
    <row r="3017" spans="2:14" s="15" customFormat="1" x14ac:dyDescent="0.4">
      <c r="B3017" s="26"/>
      <c r="D3017" s="28"/>
      <c r="E3017" s="16"/>
      <c r="F3017" s="28"/>
      <c r="G3017" s="16"/>
      <c r="I3017" s="16"/>
      <c r="J3017" s="16"/>
      <c r="N3017" s="16"/>
    </row>
    <row r="3018" spans="2:14" s="15" customFormat="1" x14ac:dyDescent="0.4">
      <c r="B3018" s="26"/>
      <c r="D3018" s="28"/>
      <c r="E3018" s="16"/>
      <c r="F3018" s="28"/>
      <c r="G3018" s="16"/>
      <c r="I3018" s="16"/>
      <c r="J3018" s="16"/>
      <c r="N3018" s="16"/>
    </row>
    <row r="3019" spans="2:14" s="15" customFormat="1" x14ac:dyDescent="0.4">
      <c r="B3019" s="26"/>
      <c r="D3019" s="28"/>
      <c r="E3019" s="16"/>
      <c r="F3019" s="28"/>
      <c r="G3019" s="16"/>
      <c r="I3019" s="16"/>
      <c r="J3019" s="16"/>
      <c r="N3019" s="16"/>
    </row>
    <row r="3020" spans="2:14" s="15" customFormat="1" x14ac:dyDescent="0.4">
      <c r="B3020" s="26"/>
      <c r="D3020" s="28"/>
      <c r="E3020" s="16"/>
      <c r="F3020" s="28"/>
      <c r="G3020" s="16"/>
      <c r="I3020" s="16"/>
      <c r="J3020" s="16"/>
      <c r="N3020" s="16"/>
    </row>
    <row r="3021" spans="2:14" s="15" customFormat="1" x14ac:dyDescent="0.4">
      <c r="B3021" s="26"/>
      <c r="D3021" s="28"/>
      <c r="E3021" s="16"/>
      <c r="F3021" s="28"/>
      <c r="G3021" s="16"/>
      <c r="I3021" s="16"/>
      <c r="J3021" s="16"/>
      <c r="N3021" s="16"/>
    </row>
    <row r="3022" spans="2:14" s="15" customFormat="1" x14ac:dyDescent="0.4">
      <c r="B3022" s="26"/>
      <c r="D3022" s="28"/>
      <c r="E3022" s="16"/>
      <c r="F3022" s="28"/>
      <c r="G3022" s="16"/>
      <c r="I3022" s="16"/>
      <c r="J3022" s="16"/>
      <c r="N3022" s="16"/>
    </row>
    <row r="3023" spans="2:14" s="15" customFormat="1" x14ac:dyDescent="0.4">
      <c r="B3023" s="26"/>
      <c r="D3023" s="28"/>
      <c r="E3023" s="16"/>
      <c r="F3023" s="28"/>
      <c r="G3023" s="16"/>
      <c r="I3023" s="16"/>
      <c r="J3023" s="16"/>
      <c r="N3023" s="16"/>
    </row>
    <row r="3024" spans="2:14" s="15" customFormat="1" x14ac:dyDescent="0.4">
      <c r="B3024" s="26"/>
      <c r="D3024" s="28"/>
      <c r="E3024" s="16"/>
      <c r="F3024" s="28"/>
      <c r="G3024" s="16"/>
      <c r="I3024" s="16"/>
      <c r="J3024" s="16"/>
      <c r="N3024" s="16"/>
    </row>
    <row r="3025" spans="2:14" s="15" customFormat="1" x14ac:dyDescent="0.4">
      <c r="B3025" s="26"/>
      <c r="D3025" s="28"/>
      <c r="E3025" s="16"/>
      <c r="F3025" s="28"/>
      <c r="G3025" s="16"/>
      <c r="I3025" s="16"/>
      <c r="J3025" s="16"/>
      <c r="N3025" s="16"/>
    </row>
    <row r="3026" spans="2:14" s="15" customFormat="1" x14ac:dyDescent="0.4">
      <c r="B3026" s="26"/>
      <c r="D3026" s="28"/>
      <c r="E3026" s="16"/>
      <c r="F3026" s="28"/>
      <c r="G3026" s="16"/>
      <c r="I3026" s="16"/>
      <c r="J3026" s="16"/>
      <c r="N3026" s="16"/>
    </row>
    <row r="3027" spans="2:14" s="15" customFormat="1" x14ac:dyDescent="0.4">
      <c r="B3027" s="26"/>
      <c r="D3027" s="28"/>
      <c r="E3027" s="16"/>
      <c r="F3027" s="28"/>
      <c r="G3027" s="16"/>
      <c r="I3027" s="16"/>
      <c r="J3027" s="16"/>
      <c r="N3027" s="16"/>
    </row>
    <row r="3028" spans="2:14" s="15" customFormat="1" x14ac:dyDescent="0.4">
      <c r="B3028" s="26"/>
      <c r="D3028" s="28"/>
      <c r="E3028" s="16"/>
      <c r="F3028" s="28"/>
      <c r="G3028" s="16"/>
      <c r="I3028" s="16"/>
      <c r="J3028" s="16"/>
      <c r="N3028" s="16"/>
    </row>
    <row r="3029" spans="2:14" s="15" customFormat="1" x14ac:dyDescent="0.4">
      <c r="B3029" s="26"/>
      <c r="D3029" s="28"/>
      <c r="E3029" s="16"/>
      <c r="F3029" s="28"/>
      <c r="G3029" s="16"/>
      <c r="I3029" s="16"/>
      <c r="J3029" s="16"/>
      <c r="N3029" s="16"/>
    </row>
    <row r="3030" spans="2:14" s="15" customFormat="1" x14ac:dyDescent="0.4">
      <c r="B3030" s="26"/>
      <c r="D3030" s="28"/>
      <c r="E3030" s="16"/>
      <c r="F3030" s="28"/>
      <c r="G3030" s="16"/>
      <c r="I3030" s="16"/>
      <c r="J3030" s="16"/>
      <c r="N3030" s="16"/>
    </row>
    <row r="3031" spans="2:14" s="15" customFormat="1" x14ac:dyDescent="0.4">
      <c r="B3031" s="26"/>
      <c r="D3031" s="28"/>
      <c r="E3031" s="16"/>
      <c r="F3031" s="28"/>
      <c r="G3031" s="16"/>
      <c r="I3031" s="16"/>
      <c r="J3031" s="16"/>
      <c r="N3031" s="16"/>
    </row>
    <row r="3032" spans="2:14" s="15" customFormat="1" x14ac:dyDescent="0.4">
      <c r="B3032" s="26"/>
      <c r="D3032" s="28"/>
      <c r="E3032" s="16"/>
      <c r="F3032" s="28"/>
      <c r="G3032" s="16"/>
      <c r="I3032" s="16"/>
      <c r="J3032" s="16"/>
      <c r="N3032" s="16"/>
    </row>
    <row r="3033" spans="2:14" s="15" customFormat="1" x14ac:dyDescent="0.4">
      <c r="B3033" s="26"/>
      <c r="D3033" s="28"/>
      <c r="E3033" s="16"/>
      <c r="F3033" s="28"/>
      <c r="G3033" s="16"/>
      <c r="I3033" s="16"/>
      <c r="J3033" s="16"/>
      <c r="N3033" s="16"/>
    </row>
    <row r="3034" spans="2:14" s="15" customFormat="1" x14ac:dyDescent="0.4">
      <c r="B3034" s="26"/>
      <c r="D3034" s="28"/>
      <c r="E3034" s="16"/>
      <c r="F3034" s="28"/>
      <c r="G3034" s="16"/>
      <c r="I3034" s="16"/>
      <c r="J3034" s="16"/>
      <c r="N3034" s="16"/>
    </row>
    <row r="3035" spans="2:14" s="15" customFormat="1" x14ac:dyDescent="0.4">
      <c r="B3035" s="26"/>
      <c r="D3035" s="28"/>
      <c r="E3035" s="16"/>
      <c r="F3035" s="28"/>
      <c r="G3035" s="16"/>
      <c r="I3035" s="16"/>
      <c r="J3035" s="16"/>
      <c r="N3035" s="16"/>
    </row>
    <row r="3036" spans="2:14" s="15" customFormat="1" x14ac:dyDescent="0.4">
      <c r="B3036" s="26"/>
      <c r="D3036" s="28"/>
      <c r="E3036" s="16"/>
      <c r="F3036" s="28"/>
      <c r="G3036" s="16"/>
      <c r="I3036" s="16"/>
      <c r="J3036" s="16"/>
      <c r="N3036" s="16"/>
    </row>
    <row r="3037" spans="2:14" s="15" customFormat="1" x14ac:dyDescent="0.4">
      <c r="B3037" s="26"/>
      <c r="D3037" s="28"/>
      <c r="E3037" s="16"/>
      <c r="F3037" s="28"/>
      <c r="G3037" s="16"/>
      <c r="I3037" s="16"/>
      <c r="J3037" s="16"/>
      <c r="N3037" s="16"/>
    </row>
    <row r="3038" spans="2:14" s="15" customFormat="1" x14ac:dyDescent="0.4">
      <c r="B3038" s="26"/>
      <c r="D3038" s="28"/>
      <c r="E3038" s="16"/>
      <c r="F3038" s="28"/>
      <c r="G3038" s="16"/>
      <c r="I3038" s="16"/>
      <c r="J3038" s="16"/>
      <c r="N3038" s="16"/>
    </row>
    <row r="3039" spans="2:14" s="15" customFormat="1" x14ac:dyDescent="0.4">
      <c r="B3039" s="26"/>
      <c r="D3039" s="28"/>
      <c r="E3039" s="16"/>
      <c r="F3039" s="28"/>
      <c r="G3039" s="16"/>
      <c r="I3039" s="16"/>
      <c r="J3039" s="16"/>
      <c r="N3039" s="16"/>
    </row>
    <row r="3040" spans="2:14" s="15" customFormat="1" x14ac:dyDescent="0.4">
      <c r="B3040" s="26"/>
      <c r="D3040" s="28"/>
      <c r="E3040" s="16"/>
      <c r="F3040" s="28"/>
      <c r="G3040" s="16"/>
      <c r="I3040" s="16"/>
      <c r="J3040" s="16"/>
      <c r="N3040" s="16"/>
    </row>
    <row r="3041" spans="2:14" s="15" customFormat="1" x14ac:dyDescent="0.4">
      <c r="B3041" s="26"/>
      <c r="D3041" s="28"/>
      <c r="E3041" s="16"/>
      <c r="F3041" s="28"/>
      <c r="G3041" s="16"/>
      <c r="I3041" s="16"/>
      <c r="J3041" s="16"/>
      <c r="N3041" s="16"/>
    </row>
    <row r="3042" spans="2:14" s="15" customFormat="1" x14ac:dyDescent="0.4">
      <c r="B3042" s="26"/>
      <c r="D3042" s="28"/>
      <c r="E3042" s="16"/>
      <c r="F3042" s="28"/>
      <c r="G3042" s="16"/>
      <c r="I3042" s="16"/>
      <c r="J3042" s="16"/>
      <c r="N3042" s="16"/>
    </row>
    <row r="3043" spans="2:14" s="15" customFormat="1" x14ac:dyDescent="0.4">
      <c r="B3043" s="26"/>
      <c r="D3043" s="28"/>
      <c r="E3043" s="16"/>
      <c r="F3043" s="28"/>
      <c r="G3043" s="16"/>
      <c r="I3043" s="16"/>
      <c r="J3043" s="16"/>
      <c r="N3043" s="16"/>
    </row>
    <row r="3044" spans="2:14" s="15" customFormat="1" x14ac:dyDescent="0.4">
      <c r="B3044" s="26"/>
      <c r="D3044" s="28"/>
      <c r="E3044" s="16"/>
      <c r="F3044" s="28"/>
      <c r="G3044" s="16"/>
      <c r="I3044" s="16"/>
      <c r="J3044" s="16"/>
      <c r="N3044" s="16"/>
    </row>
    <row r="3045" spans="2:14" s="15" customFormat="1" x14ac:dyDescent="0.4">
      <c r="B3045" s="26"/>
      <c r="D3045" s="28"/>
      <c r="E3045" s="16"/>
      <c r="F3045" s="28"/>
      <c r="G3045" s="16"/>
      <c r="I3045" s="16"/>
      <c r="J3045" s="16"/>
      <c r="N3045" s="16"/>
    </row>
    <row r="3046" spans="2:14" s="15" customFormat="1" x14ac:dyDescent="0.4">
      <c r="B3046" s="26"/>
      <c r="D3046" s="28"/>
      <c r="E3046" s="16"/>
      <c r="F3046" s="28"/>
      <c r="G3046" s="16"/>
      <c r="I3046" s="16"/>
      <c r="J3046" s="16"/>
      <c r="N3046" s="16"/>
    </row>
    <row r="3047" spans="2:14" s="15" customFormat="1" x14ac:dyDescent="0.4">
      <c r="B3047" s="26"/>
      <c r="D3047" s="28"/>
      <c r="E3047" s="16"/>
      <c r="F3047" s="28"/>
      <c r="G3047" s="16"/>
      <c r="I3047" s="16"/>
      <c r="J3047" s="16"/>
      <c r="N3047" s="16"/>
    </row>
    <row r="3048" spans="2:14" s="15" customFormat="1" x14ac:dyDescent="0.4">
      <c r="B3048" s="26"/>
      <c r="D3048" s="28"/>
      <c r="E3048" s="16"/>
      <c r="F3048" s="28"/>
      <c r="G3048" s="16"/>
      <c r="I3048" s="16"/>
      <c r="J3048" s="16"/>
      <c r="N3048" s="16"/>
    </row>
    <row r="3049" spans="2:14" s="15" customFormat="1" x14ac:dyDescent="0.4">
      <c r="B3049" s="26"/>
      <c r="D3049" s="28"/>
      <c r="E3049" s="16"/>
      <c r="F3049" s="28"/>
      <c r="G3049" s="16"/>
      <c r="I3049" s="16"/>
      <c r="J3049" s="16"/>
      <c r="N3049" s="16"/>
    </row>
    <row r="3050" spans="2:14" s="15" customFormat="1" x14ac:dyDescent="0.4">
      <c r="B3050" s="26"/>
      <c r="D3050" s="28"/>
      <c r="E3050" s="16"/>
      <c r="F3050" s="28"/>
      <c r="G3050" s="16"/>
      <c r="I3050" s="16"/>
      <c r="J3050" s="16"/>
      <c r="N3050" s="16"/>
    </row>
    <row r="3051" spans="2:14" s="15" customFormat="1" x14ac:dyDescent="0.4">
      <c r="B3051" s="26"/>
      <c r="D3051" s="28"/>
      <c r="E3051" s="16"/>
      <c r="F3051" s="28"/>
      <c r="G3051" s="16"/>
      <c r="I3051" s="16"/>
      <c r="J3051" s="16"/>
      <c r="N3051" s="16"/>
    </row>
    <row r="3052" spans="2:14" s="15" customFormat="1" x14ac:dyDescent="0.4">
      <c r="B3052" s="26"/>
      <c r="D3052" s="28"/>
      <c r="E3052" s="16"/>
      <c r="F3052" s="28"/>
      <c r="G3052" s="16"/>
      <c r="I3052" s="16"/>
      <c r="J3052" s="16"/>
      <c r="N3052" s="16"/>
    </row>
    <row r="3053" spans="2:14" s="15" customFormat="1" x14ac:dyDescent="0.4">
      <c r="B3053" s="26"/>
      <c r="D3053" s="28"/>
      <c r="E3053" s="16"/>
      <c r="F3053" s="28"/>
      <c r="G3053" s="16"/>
      <c r="I3053" s="16"/>
      <c r="J3053" s="16"/>
      <c r="N3053" s="16"/>
    </row>
    <row r="3054" spans="2:14" s="15" customFormat="1" x14ac:dyDescent="0.4">
      <c r="B3054" s="26"/>
      <c r="D3054" s="28"/>
      <c r="E3054" s="16"/>
      <c r="F3054" s="28"/>
      <c r="G3054" s="16"/>
      <c r="I3054" s="16"/>
      <c r="J3054" s="16"/>
      <c r="N3054" s="16"/>
    </row>
    <row r="3055" spans="2:14" s="15" customFormat="1" x14ac:dyDescent="0.4">
      <c r="B3055" s="26"/>
      <c r="D3055" s="28"/>
      <c r="E3055" s="16"/>
      <c r="F3055" s="28"/>
      <c r="G3055" s="16"/>
      <c r="I3055" s="16"/>
      <c r="J3055" s="16"/>
      <c r="N3055" s="16"/>
    </row>
    <row r="3056" spans="2:14" s="15" customFormat="1" x14ac:dyDescent="0.4">
      <c r="B3056" s="26"/>
      <c r="D3056" s="28"/>
      <c r="E3056" s="16"/>
      <c r="F3056" s="28"/>
      <c r="G3056" s="16"/>
      <c r="I3056" s="16"/>
      <c r="J3056" s="16"/>
      <c r="N3056" s="16"/>
    </row>
    <row r="3057" spans="2:14" s="15" customFormat="1" x14ac:dyDescent="0.4">
      <c r="B3057" s="26"/>
      <c r="D3057" s="28"/>
      <c r="E3057" s="16"/>
      <c r="F3057" s="28"/>
      <c r="G3057" s="16"/>
      <c r="I3057" s="16"/>
      <c r="J3057" s="16"/>
      <c r="N3057" s="16"/>
    </row>
    <row r="3058" spans="2:14" s="15" customFormat="1" x14ac:dyDescent="0.4">
      <c r="B3058" s="26"/>
      <c r="D3058" s="28"/>
      <c r="E3058" s="16"/>
      <c r="F3058" s="28"/>
      <c r="G3058" s="16"/>
      <c r="I3058" s="16"/>
      <c r="J3058" s="16"/>
      <c r="N3058" s="16"/>
    </row>
    <row r="3059" spans="2:14" s="15" customFormat="1" x14ac:dyDescent="0.4">
      <c r="B3059" s="26"/>
      <c r="D3059" s="28"/>
      <c r="E3059" s="16"/>
      <c r="F3059" s="28"/>
      <c r="G3059" s="16"/>
      <c r="I3059" s="16"/>
      <c r="J3059" s="16"/>
      <c r="N3059" s="16"/>
    </row>
    <row r="3060" spans="2:14" s="15" customFormat="1" x14ac:dyDescent="0.4">
      <c r="B3060" s="26"/>
      <c r="D3060" s="28"/>
      <c r="E3060" s="16"/>
      <c r="F3060" s="28"/>
      <c r="G3060" s="16"/>
      <c r="I3060" s="16"/>
      <c r="J3060" s="16"/>
      <c r="N3060" s="16"/>
    </row>
    <row r="3061" spans="2:14" s="15" customFormat="1" x14ac:dyDescent="0.4">
      <c r="B3061" s="26"/>
      <c r="D3061" s="28"/>
      <c r="E3061" s="16"/>
      <c r="F3061" s="28"/>
      <c r="G3061" s="16"/>
      <c r="I3061" s="16"/>
      <c r="J3061" s="16"/>
      <c r="N3061" s="16"/>
    </row>
    <row r="3062" spans="2:14" s="15" customFormat="1" x14ac:dyDescent="0.4">
      <c r="B3062" s="26"/>
      <c r="D3062" s="28"/>
      <c r="E3062" s="16"/>
      <c r="F3062" s="28"/>
      <c r="G3062" s="16"/>
      <c r="I3062" s="16"/>
      <c r="J3062" s="16"/>
      <c r="N3062" s="16"/>
    </row>
    <row r="3063" spans="2:14" s="15" customFormat="1" x14ac:dyDescent="0.4">
      <c r="B3063" s="26"/>
      <c r="D3063" s="28"/>
      <c r="E3063" s="16"/>
      <c r="F3063" s="28"/>
      <c r="G3063" s="16"/>
      <c r="I3063" s="16"/>
      <c r="J3063" s="16"/>
      <c r="N3063" s="16"/>
    </row>
    <row r="3064" spans="2:14" s="15" customFormat="1" x14ac:dyDescent="0.4">
      <c r="B3064" s="26"/>
      <c r="D3064" s="28"/>
      <c r="E3064" s="16"/>
      <c r="F3064" s="28"/>
      <c r="G3064" s="16"/>
      <c r="I3064" s="16"/>
      <c r="J3064" s="16"/>
      <c r="N3064" s="16"/>
    </row>
    <row r="3065" spans="2:14" s="15" customFormat="1" x14ac:dyDescent="0.4">
      <c r="B3065" s="26"/>
      <c r="D3065" s="28"/>
      <c r="E3065" s="16"/>
      <c r="F3065" s="28"/>
      <c r="G3065" s="16"/>
      <c r="I3065" s="16"/>
      <c r="J3065" s="16"/>
      <c r="N3065" s="16"/>
    </row>
    <row r="3066" spans="2:14" s="15" customFormat="1" x14ac:dyDescent="0.4">
      <c r="B3066" s="26"/>
      <c r="D3066" s="28"/>
      <c r="E3066" s="16"/>
      <c r="F3066" s="28"/>
      <c r="G3066" s="16"/>
      <c r="I3066" s="16"/>
      <c r="J3066" s="16"/>
      <c r="N3066" s="16"/>
    </row>
    <row r="3067" spans="2:14" s="15" customFormat="1" x14ac:dyDescent="0.4">
      <c r="B3067" s="26"/>
      <c r="D3067" s="28"/>
      <c r="E3067" s="16"/>
      <c r="F3067" s="28"/>
      <c r="G3067" s="16"/>
      <c r="I3067" s="16"/>
      <c r="J3067" s="16"/>
      <c r="N3067" s="16"/>
    </row>
    <row r="3068" spans="2:14" s="15" customFormat="1" x14ac:dyDescent="0.4">
      <c r="B3068" s="26"/>
      <c r="D3068" s="28"/>
      <c r="E3068" s="16"/>
      <c r="F3068" s="28"/>
      <c r="G3068" s="16"/>
      <c r="I3068" s="16"/>
      <c r="J3068" s="16"/>
      <c r="N3068" s="16"/>
    </row>
    <row r="3069" spans="2:14" s="15" customFormat="1" x14ac:dyDescent="0.4">
      <c r="B3069" s="26"/>
      <c r="D3069" s="28"/>
      <c r="E3069" s="16"/>
      <c r="F3069" s="28"/>
      <c r="G3069" s="16"/>
      <c r="I3069" s="16"/>
      <c r="J3069" s="16"/>
      <c r="N3069" s="16"/>
    </row>
    <row r="3070" spans="2:14" s="15" customFormat="1" x14ac:dyDescent="0.4">
      <c r="B3070" s="26"/>
      <c r="D3070" s="28"/>
      <c r="E3070" s="16"/>
      <c r="F3070" s="28"/>
      <c r="G3070" s="16"/>
      <c r="I3070" s="16"/>
      <c r="J3070" s="16"/>
      <c r="N3070" s="16"/>
    </row>
    <row r="3071" spans="2:14" s="15" customFormat="1" x14ac:dyDescent="0.4">
      <c r="B3071" s="26"/>
      <c r="D3071" s="28"/>
      <c r="E3071" s="16"/>
      <c r="F3071" s="28"/>
      <c r="G3071" s="16"/>
      <c r="I3071" s="16"/>
      <c r="J3071" s="16"/>
      <c r="N3071" s="16"/>
    </row>
    <row r="3072" spans="2:14" s="15" customFormat="1" x14ac:dyDescent="0.4">
      <c r="B3072" s="26"/>
      <c r="D3072" s="28"/>
      <c r="E3072" s="16"/>
      <c r="F3072" s="28"/>
      <c r="G3072" s="16"/>
      <c r="I3072" s="16"/>
      <c r="J3072" s="16"/>
      <c r="N3072" s="16"/>
    </row>
    <row r="3073" spans="2:14" s="15" customFormat="1" x14ac:dyDescent="0.4">
      <c r="B3073" s="26"/>
      <c r="D3073" s="28"/>
      <c r="E3073" s="16"/>
      <c r="F3073" s="28"/>
      <c r="G3073" s="16"/>
      <c r="I3073" s="16"/>
      <c r="J3073" s="16"/>
      <c r="N3073" s="16"/>
    </row>
    <row r="3074" spans="2:14" s="15" customFormat="1" x14ac:dyDescent="0.4">
      <c r="B3074" s="26"/>
      <c r="D3074" s="28"/>
      <c r="E3074" s="16"/>
      <c r="F3074" s="28"/>
      <c r="G3074" s="16"/>
      <c r="I3074" s="16"/>
      <c r="J3074" s="16"/>
      <c r="N3074" s="16"/>
    </row>
    <row r="3075" spans="2:14" s="15" customFormat="1" x14ac:dyDescent="0.4">
      <c r="B3075" s="26"/>
      <c r="D3075" s="28"/>
      <c r="E3075" s="16"/>
      <c r="F3075" s="28"/>
      <c r="G3075" s="16"/>
      <c r="I3075" s="16"/>
      <c r="J3075" s="16"/>
      <c r="N3075" s="16"/>
    </row>
    <row r="3076" spans="2:14" s="15" customFormat="1" x14ac:dyDescent="0.4">
      <c r="B3076" s="26"/>
      <c r="D3076" s="28"/>
      <c r="E3076" s="16"/>
      <c r="F3076" s="28"/>
      <c r="G3076" s="16"/>
      <c r="I3076" s="16"/>
      <c r="J3076" s="16"/>
      <c r="N3076" s="16"/>
    </row>
    <row r="3077" spans="2:14" s="15" customFormat="1" x14ac:dyDescent="0.4">
      <c r="B3077" s="26"/>
      <c r="D3077" s="28"/>
      <c r="E3077" s="16"/>
      <c r="F3077" s="28"/>
      <c r="G3077" s="16"/>
      <c r="I3077" s="16"/>
      <c r="J3077" s="16"/>
      <c r="N3077" s="16"/>
    </row>
    <row r="3078" spans="2:14" s="15" customFormat="1" x14ac:dyDescent="0.4">
      <c r="B3078" s="26"/>
      <c r="D3078" s="28"/>
      <c r="E3078" s="16"/>
      <c r="F3078" s="28"/>
      <c r="G3078" s="16"/>
      <c r="I3078" s="16"/>
      <c r="J3078" s="16"/>
      <c r="N3078" s="16"/>
    </row>
    <row r="3079" spans="2:14" s="15" customFormat="1" x14ac:dyDescent="0.4">
      <c r="B3079" s="26"/>
      <c r="D3079" s="28"/>
      <c r="E3079" s="16"/>
      <c r="F3079" s="28"/>
      <c r="G3079" s="16"/>
      <c r="I3079" s="16"/>
      <c r="J3079" s="16"/>
      <c r="N3079" s="16"/>
    </row>
    <row r="3080" spans="2:14" s="15" customFormat="1" x14ac:dyDescent="0.4">
      <c r="B3080" s="26"/>
      <c r="D3080" s="28"/>
      <c r="E3080" s="16"/>
      <c r="F3080" s="28"/>
      <c r="G3080" s="16"/>
      <c r="I3080" s="16"/>
      <c r="J3080" s="16"/>
      <c r="N3080" s="16"/>
    </row>
    <row r="3081" spans="2:14" s="15" customFormat="1" x14ac:dyDescent="0.4">
      <c r="B3081" s="26"/>
      <c r="D3081" s="28"/>
      <c r="E3081" s="16"/>
      <c r="F3081" s="28"/>
      <c r="G3081" s="16"/>
      <c r="I3081" s="16"/>
      <c r="J3081" s="16"/>
      <c r="N3081" s="16"/>
    </row>
    <row r="3082" spans="2:14" s="15" customFormat="1" x14ac:dyDescent="0.4">
      <c r="B3082" s="26"/>
      <c r="D3082" s="28"/>
      <c r="E3082" s="16"/>
      <c r="F3082" s="28"/>
      <c r="G3082" s="16"/>
      <c r="I3082" s="16"/>
      <c r="J3082" s="16"/>
      <c r="N3082" s="16"/>
    </row>
    <row r="3083" spans="2:14" s="15" customFormat="1" x14ac:dyDescent="0.4">
      <c r="B3083" s="26"/>
      <c r="D3083" s="28"/>
      <c r="E3083" s="16"/>
      <c r="F3083" s="28"/>
      <c r="G3083" s="16"/>
      <c r="I3083" s="16"/>
      <c r="J3083" s="16"/>
      <c r="N3083" s="16"/>
    </row>
    <row r="3084" spans="2:14" s="15" customFormat="1" x14ac:dyDescent="0.4">
      <c r="B3084" s="26"/>
      <c r="D3084" s="28"/>
      <c r="E3084" s="16"/>
      <c r="F3084" s="28"/>
      <c r="G3084" s="16"/>
      <c r="I3084" s="16"/>
      <c r="J3084" s="16"/>
      <c r="N3084" s="16"/>
    </row>
    <row r="3085" spans="2:14" s="15" customFormat="1" x14ac:dyDescent="0.4">
      <c r="B3085" s="26"/>
      <c r="D3085" s="28"/>
      <c r="E3085" s="16"/>
      <c r="F3085" s="28"/>
      <c r="G3085" s="16"/>
      <c r="I3085" s="16"/>
      <c r="J3085" s="16"/>
      <c r="N3085" s="16"/>
    </row>
    <row r="3086" spans="2:14" s="15" customFormat="1" x14ac:dyDescent="0.4">
      <c r="B3086" s="26"/>
      <c r="D3086" s="28"/>
      <c r="E3086" s="16"/>
      <c r="F3086" s="28"/>
      <c r="G3086" s="16"/>
      <c r="I3086" s="16"/>
      <c r="J3086" s="16"/>
      <c r="N3086" s="16"/>
    </row>
    <row r="3087" spans="2:14" s="15" customFormat="1" x14ac:dyDescent="0.4">
      <c r="B3087" s="26"/>
      <c r="D3087" s="28"/>
      <c r="E3087" s="16"/>
      <c r="F3087" s="28"/>
      <c r="G3087" s="16"/>
      <c r="I3087" s="16"/>
      <c r="J3087" s="16"/>
      <c r="N3087" s="16"/>
    </row>
    <row r="3088" spans="2:14" s="15" customFormat="1" x14ac:dyDescent="0.4">
      <c r="B3088" s="26"/>
      <c r="D3088" s="28"/>
      <c r="E3088" s="16"/>
      <c r="F3088" s="28"/>
      <c r="G3088" s="16"/>
      <c r="I3088" s="16"/>
      <c r="J3088" s="16"/>
      <c r="N3088" s="16"/>
    </row>
    <row r="3089" spans="2:14" s="15" customFormat="1" x14ac:dyDescent="0.4">
      <c r="B3089" s="26"/>
      <c r="D3089" s="28"/>
      <c r="E3089" s="16"/>
      <c r="F3089" s="28"/>
      <c r="G3089" s="16"/>
      <c r="I3089" s="16"/>
      <c r="J3089" s="16"/>
      <c r="N3089" s="16"/>
    </row>
    <row r="3090" spans="2:14" s="15" customFormat="1" x14ac:dyDescent="0.4">
      <c r="B3090" s="26"/>
      <c r="D3090" s="28"/>
      <c r="E3090" s="16"/>
      <c r="F3090" s="28"/>
      <c r="G3090" s="16"/>
      <c r="I3090" s="16"/>
      <c r="J3090" s="16"/>
      <c r="N3090" s="16"/>
    </row>
    <row r="3091" spans="2:14" s="15" customFormat="1" x14ac:dyDescent="0.4">
      <c r="B3091" s="26"/>
      <c r="D3091" s="28"/>
      <c r="E3091" s="16"/>
      <c r="F3091" s="28"/>
      <c r="G3091" s="16"/>
      <c r="I3091" s="16"/>
      <c r="J3091" s="16"/>
      <c r="N3091" s="16"/>
    </row>
    <row r="3092" spans="2:14" s="15" customFormat="1" x14ac:dyDescent="0.4">
      <c r="B3092" s="26"/>
      <c r="D3092" s="28"/>
      <c r="E3092" s="16"/>
      <c r="F3092" s="28"/>
      <c r="G3092" s="16"/>
      <c r="I3092" s="16"/>
      <c r="J3092" s="16"/>
      <c r="N3092" s="16"/>
    </row>
    <row r="3093" spans="2:14" s="15" customFormat="1" x14ac:dyDescent="0.4">
      <c r="B3093" s="26"/>
      <c r="D3093" s="28"/>
      <c r="E3093" s="16"/>
      <c r="F3093" s="28"/>
      <c r="G3093" s="16"/>
      <c r="I3093" s="16"/>
      <c r="J3093" s="16"/>
      <c r="N3093" s="16"/>
    </row>
    <row r="3094" spans="2:14" s="15" customFormat="1" x14ac:dyDescent="0.4">
      <c r="B3094" s="26"/>
      <c r="D3094" s="28"/>
      <c r="E3094" s="16"/>
      <c r="F3094" s="28"/>
      <c r="G3094" s="16"/>
      <c r="I3094" s="16"/>
      <c r="J3094" s="16"/>
      <c r="N3094" s="16"/>
    </row>
    <row r="3095" spans="2:14" s="15" customFormat="1" x14ac:dyDescent="0.4">
      <c r="B3095" s="26"/>
      <c r="D3095" s="28"/>
      <c r="E3095" s="16"/>
      <c r="F3095" s="28"/>
      <c r="G3095" s="16"/>
      <c r="I3095" s="16"/>
      <c r="J3095" s="16"/>
      <c r="N3095" s="16"/>
    </row>
    <row r="3096" spans="2:14" s="15" customFormat="1" x14ac:dyDescent="0.4">
      <c r="B3096" s="26"/>
      <c r="D3096" s="28"/>
      <c r="E3096" s="16"/>
      <c r="F3096" s="28"/>
      <c r="G3096" s="16"/>
      <c r="I3096" s="16"/>
      <c r="J3096" s="16"/>
      <c r="N3096" s="16"/>
    </row>
    <row r="3097" spans="2:14" s="15" customFormat="1" x14ac:dyDescent="0.4">
      <c r="B3097" s="26"/>
      <c r="D3097" s="28"/>
      <c r="E3097" s="16"/>
      <c r="F3097" s="28"/>
      <c r="G3097" s="16"/>
      <c r="I3097" s="16"/>
      <c r="J3097" s="16"/>
      <c r="N3097" s="16"/>
    </row>
    <row r="3098" spans="2:14" s="15" customFormat="1" x14ac:dyDescent="0.4">
      <c r="B3098" s="26"/>
      <c r="D3098" s="28"/>
      <c r="E3098" s="16"/>
      <c r="F3098" s="28"/>
      <c r="G3098" s="16"/>
      <c r="I3098" s="16"/>
      <c r="J3098" s="16"/>
      <c r="N3098" s="16"/>
    </row>
    <row r="3099" spans="2:14" s="15" customFormat="1" x14ac:dyDescent="0.4">
      <c r="B3099" s="26"/>
      <c r="D3099" s="28"/>
      <c r="E3099" s="16"/>
      <c r="F3099" s="28"/>
      <c r="G3099" s="16"/>
      <c r="I3099" s="16"/>
      <c r="J3099" s="16"/>
      <c r="N3099" s="16"/>
    </row>
    <row r="3100" spans="2:14" s="15" customFormat="1" x14ac:dyDescent="0.4">
      <c r="B3100" s="26"/>
      <c r="D3100" s="28"/>
      <c r="E3100" s="16"/>
      <c r="F3100" s="28"/>
      <c r="G3100" s="16"/>
      <c r="I3100" s="16"/>
      <c r="J3100" s="16"/>
      <c r="N3100" s="16"/>
    </row>
    <row r="3101" spans="2:14" s="15" customFormat="1" x14ac:dyDescent="0.4">
      <c r="B3101" s="26"/>
      <c r="D3101" s="28"/>
      <c r="E3101" s="16"/>
      <c r="F3101" s="28"/>
      <c r="G3101" s="16"/>
      <c r="I3101" s="16"/>
      <c r="J3101" s="16"/>
      <c r="N3101" s="16"/>
    </row>
    <row r="3102" spans="2:14" s="15" customFormat="1" x14ac:dyDescent="0.4">
      <c r="B3102" s="26"/>
      <c r="D3102" s="28"/>
      <c r="E3102" s="16"/>
      <c r="F3102" s="28"/>
      <c r="G3102" s="16"/>
      <c r="I3102" s="16"/>
      <c r="J3102" s="16"/>
      <c r="N3102" s="16"/>
    </row>
    <row r="3103" spans="2:14" s="15" customFormat="1" x14ac:dyDescent="0.4">
      <c r="B3103" s="26"/>
      <c r="D3103" s="28"/>
      <c r="E3103" s="16"/>
      <c r="F3103" s="28"/>
      <c r="G3103" s="16"/>
      <c r="I3103" s="16"/>
      <c r="J3103" s="16"/>
      <c r="N3103" s="16"/>
    </row>
    <row r="3104" spans="2:14" s="15" customFormat="1" x14ac:dyDescent="0.4">
      <c r="B3104" s="26"/>
      <c r="D3104" s="28"/>
      <c r="E3104" s="16"/>
      <c r="F3104" s="28"/>
      <c r="G3104" s="16"/>
      <c r="I3104" s="16"/>
      <c r="J3104" s="16"/>
      <c r="N3104" s="16"/>
    </row>
    <row r="3105" spans="2:14" s="15" customFormat="1" x14ac:dyDescent="0.4">
      <c r="B3105" s="26"/>
      <c r="D3105" s="28"/>
      <c r="E3105" s="16"/>
      <c r="F3105" s="28"/>
      <c r="G3105" s="16"/>
      <c r="I3105" s="16"/>
      <c r="J3105" s="16"/>
      <c r="N3105" s="16"/>
    </row>
    <row r="3106" spans="2:14" s="15" customFormat="1" x14ac:dyDescent="0.4">
      <c r="B3106" s="26"/>
      <c r="D3106" s="28"/>
      <c r="E3106" s="16"/>
      <c r="F3106" s="28"/>
      <c r="G3106" s="16"/>
      <c r="I3106" s="16"/>
      <c r="J3106" s="16"/>
      <c r="N3106" s="16"/>
    </row>
    <row r="3107" spans="2:14" s="15" customFormat="1" x14ac:dyDescent="0.4">
      <c r="B3107" s="26"/>
      <c r="D3107" s="28"/>
      <c r="E3107" s="16"/>
      <c r="F3107" s="28"/>
      <c r="G3107" s="16"/>
      <c r="I3107" s="16"/>
      <c r="J3107" s="16"/>
      <c r="N3107" s="16"/>
    </row>
    <row r="3108" spans="2:14" s="15" customFormat="1" x14ac:dyDescent="0.4">
      <c r="B3108" s="26"/>
      <c r="D3108" s="28"/>
      <c r="E3108" s="16"/>
      <c r="F3108" s="28"/>
      <c r="G3108" s="16"/>
      <c r="I3108" s="16"/>
      <c r="J3108" s="16"/>
      <c r="N3108" s="16"/>
    </row>
    <row r="3109" spans="2:14" s="15" customFormat="1" x14ac:dyDescent="0.4">
      <c r="B3109" s="26"/>
      <c r="D3109" s="28"/>
      <c r="E3109" s="16"/>
      <c r="F3109" s="28"/>
      <c r="G3109" s="16"/>
      <c r="I3109" s="16"/>
      <c r="J3109" s="16"/>
      <c r="N3109" s="16"/>
    </row>
    <row r="3110" spans="2:14" s="15" customFormat="1" x14ac:dyDescent="0.4">
      <c r="B3110" s="26"/>
      <c r="D3110" s="28"/>
      <c r="E3110" s="16"/>
      <c r="F3110" s="28"/>
      <c r="G3110" s="16"/>
      <c r="I3110" s="16"/>
      <c r="J3110" s="16"/>
      <c r="N3110" s="16"/>
    </row>
    <row r="3111" spans="2:14" s="15" customFormat="1" x14ac:dyDescent="0.4">
      <c r="B3111" s="26"/>
      <c r="D3111" s="28"/>
      <c r="E3111" s="16"/>
      <c r="F3111" s="28"/>
      <c r="G3111" s="16"/>
      <c r="I3111" s="16"/>
      <c r="J3111" s="16"/>
      <c r="N3111" s="16"/>
    </row>
    <row r="3112" spans="2:14" s="15" customFormat="1" x14ac:dyDescent="0.4">
      <c r="B3112" s="26"/>
      <c r="D3112" s="28"/>
      <c r="E3112" s="16"/>
      <c r="F3112" s="28"/>
      <c r="G3112" s="16"/>
      <c r="I3112" s="16"/>
      <c r="J3112" s="16"/>
      <c r="N3112" s="16"/>
    </row>
    <row r="3113" spans="2:14" s="15" customFormat="1" x14ac:dyDescent="0.4">
      <c r="B3113" s="26"/>
      <c r="D3113" s="28"/>
      <c r="E3113" s="16"/>
      <c r="F3113" s="28"/>
      <c r="G3113" s="16"/>
      <c r="I3113" s="16"/>
      <c r="J3113" s="16"/>
      <c r="N3113" s="16"/>
    </row>
    <row r="3114" spans="2:14" s="15" customFormat="1" x14ac:dyDescent="0.4">
      <c r="B3114" s="26"/>
      <c r="D3114" s="28"/>
      <c r="E3114" s="16"/>
      <c r="F3114" s="28"/>
      <c r="G3114" s="16"/>
      <c r="I3114" s="16"/>
      <c r="J3114" s="16"/>
      <c r="N3114" s="16"/>
    </row>
    <row r="3115" spans="2:14" s="15" customFormat="1" x14ac:dyDescent="0.4">
      <c r="B3115" s="26"/>
      <c r="D3115" s="28"/>
      <c r="E3115" s="16"/>
      <c r="F3115" s="28"/>
      <c r="G3115" s="16"/>
      <c r="I3115" s="16"/>
      <c r="J3115" s="16"/>
      <c r="N3115" s="16"/>
    </row>
    <row r="3116" spans="2:14" s="15" customFormat="1" x14ac:dyDescent="0.4">
      <c r="B3116" s="26"/>
      <c r="D3116" s="28"/>
      <c r="E3116" s="16"/>
      <c r="F3116" s="28"/>
      <c r="G3116" s="16"/>
      <c r="I3116" s="16"/>
      <c r="J3116" s="16"/>
      <c r="N3116" s="16"/>
    </row>
    <row r="3117" spans="2:14" s="15" customFormat="1" x14ac:dyDescent="0.4">
      <c r="B3117" s="26"/>
      <c r="D3117" s="28"/>
      <c r="E3117" s="16"/>
      <c r="F3117" s="28"/>
      <c r="G3117" s="16"/>
      <c r="I3117" s="16"/>
      <c r="J3117" s="16"/>
      <c r="N3117" s="16"/>
    </row>
    <row r="3118" spans="2:14" s="15" customFormat="1" x14ac:dyDescent="0.4">
      <c r="B3118" s="26"/>
      <c r="D3118" s="28"/>
      <c r="E3118" s="16"/>
      <c r="F3118" s="28"/>
      <c r="G3118" s="16"/>
      <c r="I3118" s="16"/>
      <c r="J3118" s="16"/>
      <c r="N3118" s="16"/>
    </row>
    <row r="3119" spans="2:14" s="15" customFormat="1" x14ac:dyDescent="0.4">
      <c r="B3119" s="26"/>
      <c r="D3119" s="28"/>
      <c r="E3119" s="16"/>
      <c r="F3119" s="28"/>
      <c r="G3119" s="16"/>
      <c r="I3119" s="16"/>
      <c r="J3119" s="16"/>
      <c r="N3119" s="16"/>
    </row>
    <row r="3120" spans="2:14" s="15" customFormat="1" x14ac:dyDescent="0.4">
      <c r="B3120" s="26"/>
      <c r="D3120" s="28"/>
      <c r="E3120" s="16"/>
      <c r="F3120" s="28"/>
      <c r="G3120" s="16"/>
      <c r="I3120" s="16"/>
      <c r="J3120" s="16"/>
      <c r="N3120" s="16"/>
    </row>
    <row r="3121" spans="2:14" s="15" customFormat="1" x14ac:dyDescent="0.4">
      <c r="B3121" s="26"/>
      <c r="D3121" s="28"/>
      <c r="E3121" s="16"/>
      <c r="F3121" s="28"/>
      <c r="G3121" s="16"/>
      <c r="I3121" s="16"/>
      <c r="J3121" s="16"/>
      <c r="N3121" s="16"/>
    </row>
    <row r="3122" spans="2:14" s="15" customFormat="1" x14ac:dyDescent="0.4">
      <c r="B3122" s="26"/>
      <c r="D3122" s="28"/>
      <c r="E3122" s="16"/>
      <c r="F3122" s="28"/>
      <c r="G3122" s="16"/>
      <c r="I3122" s="16"/>
      <c r="J3122" s="16"/>
      <c r="N3122" s="16"/>
    </row>
    <row r="3123" spans="2:14" s="15" customFormat="1" x14ac:dyDescent="0.4">
      <c r="B3123" s="26"/>
      <c r="D3123" s="28"/>
      <c r="E3123" s="16"/>
      <c r="F3123" s="28"/>
      <c r="G3123" s="16"/>
      <c r="I3123" s="16"/>
      <c r="J3123" s="16"/>
      <c r="N3123" s="16"/>
    </row>
    <row r="3124" spans="2:14" s="15" customFormat="1" x14ac:dyDescent="0.4">
      <c r="B3124" s="26"/>
      <c r="D3124" s="28"/>
      <c r="E3124" s="16"/>
      <c r="F3124" s="28"/>
      <c r="G3124" s="16"/>
      <c r="I3124" s="16"/>
      <c r="J3124" s="16"/>
      <c r="N3124" s="16"/>
    </row>
    <row r="3125" spans="2:14" s="15" customFormat="1" x14ac:dyDescent="0.4">
      <c r="B3125" s="26"/>
      <c r="D3125" s="28"/>
      <c r="E3125" s="16"/>
      <c r="F3125" s="28"/>
      <c r="G3125" s="16"/>
      <c r="I3125" s="16"/>
      <c r="J3125" s="16"/>
      <c r="N3125" s="16"/>
    </row>
    <row r="3126" spans="2:14" s="15" customFormat="1" x14ac:dyDescent="0.4">
      <c r="B3126" s="26"/>
      <c r="D3126" s="28"/>
      <c r="E3126" s="16"/>
      <c r="F3126" s="28"/>
      <c r="G3126" s="16"/>
      <c r="I3126" s="16"/>
      <c r="J3126" s="16"/>
      <c r="N3126" s="16"/>
    </row>
    <row r="3127" spans="2:14" s="15" customFormat="1" x14ac:dyDescent="0.4">
      <c r="B3127" s="26"/>
      <c r="D3127" s="28"/>
      <c r="E3127" s="16"/>
      <c r="F3127" s="28"/>
      <c r="G3127" s="16"/>
      <c r="I3127" s="16"/>
      <c r="J3127" s="16"/>
      <c r="N3127" s="16"/>
    </row>
    <row r="3128" spans="2:14" s="15" customFormat="1" x14ac:dyDescent="0.4">
      <c r="B3128" s="26"/>
      <c r="D3128" s="28"/>
      <c r="E3128" s="16"/>
      <c r="F3128" s="28"/>
      <c r="G3128" s="16"/>
      <c r="I3128" s="16"/>
      <c r="J3128" s="16"/>
      <c r="N3128" s="16"/>
    </row>
    <row r="3129" spans="2:14" s="15" customFormat="1" x14ac:dyDescent="0.4">
      <c r="B3129" s="26"/>
      <c r="D3129" s="28"/>
      <c r="E3129" s="16"/>
      <c r="F3129" s="28"/>
      <c r="G3129" s="16"/>
      <c r="I3129" s="16"/>
      <c r="J3129" s="16"/>
      <c r="N3129" s="16"/>
    </row>
    <row r="3130" spans="2:14" s="15" customFormat="1" x14ac:dyDescent="0.4">
      <c r="B3130" s="26"/>
      <c r="D3130" s="28"/>
      <c r="E3130" s="16"/>
      <c r="F3130" s="28"/>
      <c r="G3130" s="16"/>
      <c r="I3130" s="16"/>
      <c r="J3130" s="16"/>
      <c r="N3130" s="16"/>
    </row>
    <row r="3131" spans="2:14" s="15" customFormat="1" x14ac:dyDescent="0.4">
      <c r="B3131" s="26"/>
      <c r="D3131" s="28"/>
      <c r="E3131" s="16"/>
      <c r="F3131" s="28"/>
      <c r="G3131" s="16"/>
      <c r="I3131" s="16"/>
      <c r="J3131" s="16"/>
      <c r="N3131" s="16"/>
    </row>
    <row r="3132" spans="2:14" s="15" customFormat="1" x14ac:dyDescent="0.4">
      <c r="B3132" s="26"/>
      <c r="D3132" s="28"/>
      <c r="E3132" s="16"/>
      <c r="F3132" s="28"/>
      <c r="G3132" s="16"/>
      <c r="I3132" s="16"/>
      <c r="J3132" s="16"/>
      <c r="N3132" s="16"/>
    </row>
    <row r="3133" spans="2:14" s="15" customFormat="1" x14ac:dyDescent="0.4">
      <c r="B3133" s="26"/>
      <c r="D3133" s="28"/>
      <c r="E3133" s="16"/>
      <c r="F3133" s="28"/>
      <c r="G3133" s="16"/>
      <c r="I3133" s="16"/>
      <c r="J3133" s="16"/>
      <c r="N3133" s="16"/>
    </row>
    <row r="3134" spans="2:14" s="15" customFormat="1" x14ac:dyDescent="0.4">
      <c r="B3134" s="26"/>
      <c r="D3134" s="28"/>
      <c r="E3134" s="16"/>
      <c r="F3134" s="28"/>
      <c r="G3134" s="16"/>
      <c r="I3134" s="16"/>
      <c r="J3134" s="16"/>
      <c r="N3134" s="16"/>
    </row>
    <row r="3135" spans="2:14" s="15" customFormat="1" x14ac:dyDescent="0.4">
      <c r="B3135" s="26"/>
      <c r="D3135" s="28"/>
      <c r="E3135" s="16"/>
      <c r="F3135" s="28"/>
      <c r="G3135" s="16"/>
      <c r="I3135" s="16"/>
      <c r="J3135" s="16"/>
      <c r="N3135" s="16"/>
    </row>
    <row r="3136" spans="2:14" s="15" customFormat="1" x14ac:dyDescent="0.4">
      <c r="B3136" s="26"/>
      <c r="D3136" s="28"/>
      <c r="E3136" s="16"/>
      <c r="F3136" s="28"/>
      <c r="G3136" s="16"/>
      <c r="I3136" s="16"/>
      <c r="J3136" s="16"/>
      <c r="N3136" s="16"/>
    </row>
    <row r="3137" spans="2:14" s="15" customFormat="1" x14ac:dyDescent="0.4">
      <c r="B3137" s="26"/>
      <c r="D3137" s="28"/>
      <c r="E3137" s="16"/>
      <c r="F3137" s="28"/>
      <c r="G3137" s="16"/>
      <c r="I3137" s="16"/>
      <c r="J3137" s="16"/>
      <c r="N3137" s="16"/>
    </row>
    <row r="3138" spans="2:14" s="15" customFormat="1" x14ac:dyDescent="0.4">
      <c r="B3138" s="26"/>
      <c r="D3138" s="28"/>
      <c r="E3138" s="16"/>
      <c r="F3138" s="28"/>
      <c r="G3138" s="16"/>
      <c r="I3138" s="16"/>
      <c r="J3138" s="16"/>
      <c r="N3138" s="16"/>
    </row>
    <row r="3139" spans="2:14" s="15" customFormat="1" x14ac:dyDescent="0.4">
      <c r="B3139" s="26"/>
      <c r="D3139" s="28"/>
      <c r="E3139" s="16"/>
      <c r="F3139" s="28"/>
      <c r="G3139" s="16"/>
      <c r="I3139" s="16"/>
      <c r="J3139" s="16"/>
      <c r="N3139" s="16"/>
    </row>
    <row r="3140" spans="2:14" s="15" customFormat="1" x14ac:dyDescent="0.4">
      <c r="B3140" s="26"/>
      <c r="D3140" s="28"/>
      <c r="E3140" s="16"/>
      <c r="F3140" s="28"/>
      <c r="G3140" s="16"/>
      <c r="I3140" s="16"/>
      <c r="J3140" s="16"/>
      <c r="N3140" s="16"/>
    </row>
    <row r="3141" spans="2:14" s="15" customFormat="1" x14ac:dyDescent="0.4">
      <c r="B3141" s="26"/>
      <c r="D3141" s="28"/>
      <c r="E3141" s="16"/>
      <c r="F3141" s="28"/>
      <c r="G3141" s="16"/>
      <c r="I3141" s="16"/>
      <c r="J3141" s="16"/>
      <c r="N3141" s="16"/>
    </row>
    <row r="3142" spans="2:14" s="15" customFormat="1" x14ac:dyDescent="0.4">
      <c r="B3142" s="26"/>
      <c r="D3142" s="28"/>
      <c r="E3142" s="16"/>
      <c r="F3142" s="28"/>
      <c r="G3142" s="16"/>
      <c r="I3142" s="16"/>
      <c r="J3142" s="16"/>
      <c r="N3142" s="16"/>
    </row>
    <row r="3143" spans="2:14" s="15" customFormat="1" x14ac:dyDescent="0.4">
      <c r="B3143" s="26"/>
      <c r="D3143" s="28"/>
      <c r="E3143" s="16"/>
      <c r="F3143" s="28"/>
      <c r="G3143" s="16"/>
      <c r="I3143" s="16"/>
      <c r="J3143" s="16"/>
      <c r="N3143" s="16"/>
    </row>
    <row r="3144" spans="2:14" s="15" customFormat="1" x14ac:dyDescent="0.4">
      <c r="B3144" s="26"/>
      <c r="D3144" s="28"/>
      <c r="E3144" s="16"/>
      <c r="F3144" s="28"/>
      <c r="G3144" s="16"/>
      <c r="I3144" s="16"/>
      <c r="J3144" s="16"/>
      <c r="N3144" s="16"/>
    </row>
    <row r="3145" spans="2:14" s="15" customFormat="1" x14ac:dyDescent="0.4">
      <c r="B3145" s="26"/>
      <c r="D3145" s="28"/>
      <c r="E3145" s="16"/>
      <c r="F3145" s="28"/>
      <c r="G3145" s="16"/>
      <c r="I3145" s="16"/>
      <c r="J3145" s="16"/>
      <c r="N3145" s="16"/>
    </row>
    <row r="3146" spans="2:14" s="15" customFormat="1" x14ac:dyDescent="0.4">
      <c r="B3146" s="26"/>
      <c r="D3146" s="28"/>
      <c r="E3146" s="16"/>
      <c r="F3146" s="28"/>
      <c r="G3146" s="16"/>
      <c r="I3146" s="16"/>
      <c r="J3146" s="16"/>
      <c r="N3146" s="16"/>
    </row>
    <row r="3147" spans="2:14" s="15" customFormat="1" x14ac:dyDescent="0.4">
      <c r="B3147" s="26"/>
      <c r="D3147" s="28"/>
      <c r="E3147" s="16"/>
      <c r="F3147" s="28"/>
      <c r="G3147" s="16"/>
      <c r="I3147" s="16"/>
      <c r="J3147" s="16"/>
      <c r="N3147" s="16"/>
    </row>
    <row r="3148" spans="2:14" s="15" customFormat="1" x14ac:dyDescent="0.4">
      <c r="B3148" s="26"/>
      <c r="D3148" s="28"/>
      <c r="E3148" s="16"/>
      <c r="F3148" s="28"/>
      <c r="G3148" s="16"/>
      <c r="I3148" s="16"/>
      <c r="J3148" s="16"/>
      <c r="N3148" s="16"/>
    </row>
    <row r="3149" spans="2:14" s="15" customFormat="1" x14ac:dyDescent="0.4">
      <c r="B3149" s="26"/>
      <c r="D3149" s="28"/>
      <c r="E3149" s="16"/>
      <c r="F3149" s="28"/>
      <c r="G3149" s="16"/>
      <c r="I3149" s="16"/>
      <c r="J3149" s="16"/>
      <c r="N3149" s="16"/>
    </row>
    <row r="3150" spans="2:14" s="15" customFormat="1" x14ac:dyDescent="0.4">
      <c r="B3150" s="26"/>
      <c r="D3150" s="28"/>
      <c r="E3150" s="16"/>
      <c r="F3150" s="28"/>
      <c r="G3150" s="16"/>
      <c r="I3150" s="16"/>
      <c r="J3150" s="16"/>
      <c r="N3150" s="16"/>
    </row>
    <row r="3151" spans="2:14" s="15" customFormat="1" x14ac:dyDescent="0.4">
      <c r="B3151" s="26"/>
      <c r="D3151" s="28"/>
      <c r="E3151" s="16"/>
      <c r="F3151" s="28"/>
      <c r="G3151" s="16"/>
      <c r="I3151" s="16"/>
      <c r="J3151" s="16"/>
      <c r="N3151" s="16"/>
    </row>
    <row r="3152" spans="2:14" s="15" customFormat="1" x14ac:dyDescent="0.4">
      <c r="B3152" s="26"/>
      <c r="D3152" s="28"/>
      <c r="E3152" s="16"/>
      <c r="F3152" s="28"/>
      <c r="G3152" s="16"/>
      <c r="I3152" s="16"/>
      <c r="J3152" s="16"/>
      <c r="N3152" s="16"/>
    </row>
    <row r="3153" spans="2:14" s="15" customFormat="1" x14ac:dyDescent="0.4">
      <c r="B3153" s="26"/>
      <c r="D3153" s="28"/>
      <c r="E3153" s="16"/>
      <c r="F3153" s="28"/>
      <c r="G3153" s="16"/>
      <c r="I3153" s="16"/>
      <c r="J3153" s="16"/>
      <c r="N3153" s="16"/>
    </row>
    <row r="3154" spans="2:14" s="15" customFormat="1" x14ac:dyDescent="0.4">
      <c r="B3154" s="26"/>
      <c r="D3154" s="28"/>
      <c r="E3154" s="16"/>
      <c r="F3154" s="28"/>
      <c r="G3154" s="16"/>
      <c r="I3154" s="16"/>
      <c r="J3154" s="16"/>
      <c r="N3154" s="16"/>
    </row>
    <row r="3155" spans="2:14" s="15" customFormat="1" x14ac:dyDescent="0.4">
      <c r="B3155" s="26"/>
      <c r="D3155" s="28"/>
      <c r="E3155" s="16"/>
      <c r="F3155" s="28"/>
      <c r="G3155" s="16"/>
      <c r="I3155" s="16"/>
      <c r="J3155" s="16"/>
      <c r="N3155" s="16"/>
    </row>
    <row r="3156" spans="2:14" s="15" customFormat="1" x14ac:dyDescent="0.4">
      <c r="B3156" s="26"/>
      <c r="D3156" s="28"/>
      <c r="E3156" s="16"/>
      <c r="F3156" s="28"/>
      <c r="G3156" s="16"/>
      <c r="I3156" s="16"/>
      <c r="J3156" s="16"/>
      <c r="N3156" s="16"/>
    </row>
    <row r="3157" spans="2:14" s="15" customFormat="1" x14ac:dyDescent="0.4">
      <c r="B3157" s="26"/>
      <c r="D3157" s="28"/>
      <c r="E3157" s="16"/>
      <c r="F3157" s="28"/>
      <c r="G3157" s="16"/>
      <c r="I3157" s="16"/>
      <c r="J3157" s="16"/>
      <c r="N3157" s="16"/>
    </row>
    <row r="3158" spans="2:14" s="15" customFormat="1" x14ac:dyDescent="0.4">
      <c r="B3158" s="26"/>
      <c r="D3158" s="28"/>
      <c r="E3158" s="16"/>
      <c r="F3158" s="28"/>
      <c r="G3158" s="16"/>
      <c r="I3158" s="16"/>
      <c r="J3158" s="16"/>
      <c r="N3158" s="16"/>
    </row>
    <row r="3159" spans="2:14" s="15" customFormat="1" x14ac:dyDescent="0.4">
      <c r="B3159" s="26"/>
      <c r="D3159" s="28"/>
      <c r="E3159" s="16"/>
      <c r="F3159" s="28"/>
      <c r="G3159" s="16"/>
      <c r="I3159" s="16"/>
      <c r="J3159" s="16"/>
      <c r="N3159" s="16"/>
    </row>
    <row r="3160" spans="2:14" s="15" customFormat="1" x14ac:dyDescent="0.4">
      <c r="B3160" s="26"/>
      <c r="D3160" s="28"/>
      <c r="E3160" s="16"/>
      <c r="F3160" s="28"/>
      <c r="G3160" s="16"/>
      <c r="I3160" s="16"/>
      <c r="J3160" s="16"/>
      <c r="N3160" s="16"/>
    </row>
    <row r="3161" spans="2:14" s="15" customFormat="1" x14ac:dyDescent="0.4">
      <c r="B3161" s="26"/>
      <c r="D3161" s="28"/>
      <c r="E3161" s="16"/>
      <c r="F3161" s="28"/>
      <c r="G3161" s="16"/>
      <c r="I3161" s="16"/>
      <c r="J3161" s="16"/>
      <c r="N3161" s="16"/>
    </row>
    <row r="3162" spans="2:14" s="15" customFormat="1" x14ac:dyDescent="0.4">
      <c r="B3162" s="26"/>
      <c r="D3162" s="28"/>
      <c r="E3162" s="16"/>
      <c r="F3162" s="28"/>
      <c r="G3162" s="16"/>
      <c r="I3162" s="16"/>
      <c r="J3162" s="16"/>
      <c r="N3162" s="16"/>
    </row>
    <row r="3163" spans="2:14" s="15" customFormat="1" x14ac:dyDescent="0.4">
      <c r="B3163" s="26"/>
      <c r="D3163" s="28"/>
      <c r="E3163" s="16"/>
      <c r="F3163" s="28"/>
      <c r="G3163" s="16"/>
      <c r="I3163" s="16"/>
      <c r="J3163" s="16"/>
      <c r="N3163" s="16"/>
    </row>
    <row r="3164" spans="2:14" s="15" customFormat="1" x14ac:dyDescent="0.4">
      <c r="B3164" s="26"/>
      <c r="D3164" s="28"/>
      <c r="E3164" s="16"/>
      <c r="F3164" s="28"/>
      <c r="G3164" s="16"/>
      <c r="I3164" s="16"/>
      <c r="J3164" s="16"/>
      <c r="N3164" s="16"/>
    </row>
    <row r="3165" spans="2:14" s="15" customFormat="1" x14ac:dyDescent="0.4">
      <c r="B3165" s="26"/>
      <c r="D3165" s="28"/>
      <c r="E3165" s="16"/>
      <c r="F3165" s="28"/>
      <c r="G3165" s="16"/>
      <c r="I3165" s="16"/>
      <c r="J3165" s="16"/>
      <c r="N3165" s="16"/>
    </row>
    <row r="3166" spans="2:14" s="15" customFormat="1" x14ac:dyDescent="0.4">
      <c r="B3166" s="26"/>
      <c r="D3166" s="28"/>
      <c r="E3166" s="16"/>
      <c r="F3166" s="28"/>
      <c r="G3166" s="16"/>
      <c r="I3166" s="16"/>
      <c r="J3166" s="16"/>
      <c r="N3166" s="16"/>
    </row>
    <row r="3167" spans="2:14" s="15" customFormat="1" x14ac:dyDescent="0.4">
      <c r="B3167" s="26"/>
      <c r="D3167" s="28"/>
      <c r="E3167" s="16"/>
      <c r="F3167" s="28"/>
      <c r="G3167" s="16"/>
      <c r="I3167" s="16"/>
      <c r="J3167" s="16"/>
      <c r="N3167" s="16"/>
    </row>
    <row r="3168" spans="2:14" s="15" customFormat="1" x14ac:dyDescent="0.4">
      <c r="B3168" s="26"/>
      <c r="D3168" s="28"/>
      <c r="E3168" s="16"/>
      <c r="F3168" s="28"/>
      <c r="G3168" s="16"/>
      <c r="I3168" s="16"/>
      <c r="J3168" s="16"/>
      <c r="N3168" s="16"/>
    </row>
    <row r="3169" spans="2:14" s="15" customFormat="1" x14ac:dyDescent="0.4">
      <c r="B3169" s="26"/>
      <c r="D3169" s="28"/>
      <c r="E3169" s="16"/>
      <c r="F3169" s="28"/>
      <c r="G3169" s="16"/>
      <c r="I3169" s="16"/>
      <c r="J3169" s="16"/>
      <c r="N3169" s="16"/>
    </row>
    <row r="3170" spans="2:14" s="15" customFormat="1" x14ac:dyDescent="0.4">
      <c r="B3170" s="26"/>
      <c r="D3170" s="28"/>
      <c r="E3170" s="16"/>
      <c r="F3170" s="28"/>
      <c r="G3170" s="16"/>
      <c r="I3170" s="16"/>
      <c r="J3170" s="16"/>
      <c r="N3170" s="16"/>
    </row>
    <row r="3171" spans="2:14" s="15" customFormat="1" x14ac:dyDescent="0.4">
      <c r="B3171" s="26"/>
      <c r="D3171" s="28"/>
      <c r="E3171" s="16"/>
      <c r="F3171" s="28"/>
      <c r="G3171" s="16"/>
      <c r="I3171" s="16"/>
      <c r="J3171" s="16"/>
      <c r="N3171" s="16"/>
    </row>
    <row r="3172" spans="2:14" s="15" customFormat="1" x14ac:dyDescent="0.4">
      <c r="B3172" s="26"/>
      <c r="D3172" s="28"/>
      <c r="E3172" s="16"/>
      <c r="F3172" s="28"/>
      <c r="G3172" s="16"/>
      <c r="I3172" s="16"/>
      <c r="J3172" s="16"/>
      <c r="N3172" s="16"/>
    </row>
    <row r="3173" spans="2:14" s="15" customFormat="1" x14ac:dyDescent="0.4">
      <c r="B3173" s="26"/>
      <c r="D3173" s="28"/>
      <c r="E3173" s="16"/>
      <c r="F3173" s="28"/>
      <c r="G3173" s="16"/>
      <c r="I3173" s="16"/>
      <c r="J3173" s="16"/>
      <c r="N3173" s="16"/>
    </row>
    <row r="3174" spans="2:14" s="15" customFormat="1" x14ac:dyDescent="0.4">
      <c r="B3174" s="26"/>
      <c r="D3174" s="28"/>
      <c r="E3174" s="16"/>
      <c r="F3174" s="28"/>
      <c r="G3174" s="16"/>
      <c r="I3174" s="16"/>
      <c r="J3174" s="16"/>
      <c r="N3174" s="16"/>
    </row>
    <row r="3175" spans="2:14" s="15" customFormat="1" x14ac:dyDescent="0.4">
      <c r="B3175" s="26"/>
      <c r="D3175" s="28"/>
      <c r="E3175" s="16"/>
      <c r="F3175" s="28"/>
      <c r="G3175" s="16"/>
      <c r="I3175" s="16"/>
      <c r="J3175" s="16"/>
      <c r="N3175" s="16"/>
    </row>
    <row r="3176" spans="2:14" s="15" customFormat="1" x14ac:dyDescent="0.4">
      <c r="B3176" s="26"/>
      <c r="D3176" s="28"/>
      <c r="E3176" s="16"/>
      <c r="F3176" s="28"/>
      <c r="G3176" s="16"/>
      <c r="I3176" s="16"/>
      <c r="J3176" s="16"/>
      <c r="N3176" s="16"/>
    </row>
    <row r="3177" spans="2:14" s="15" customFormat="1" x14ac:dyDescent="0.4">
      <c r="B3177" s="26"/>
      <c r="D3177" s="28"/>
      <c r="E3177" s="16"/>
      <c r="F3177" s="28"/>
      <c r="G3177" s="16"/>
      <c r="I3177" s="16"/>
      <c r="J3177" s="16"/>
      <c r="N3177" s="16"/>
    </row>
    <row r="3178" spans="2:14" s="15" customFormat="1" x14ac:dyDescent="0.4">
      <c r="B3178" s="26"/>
      <c r="D3178" s="28"/>
      <c r="E3178" s="16"/>
      <c r="F3178" s="28"/>
      <c r="G3178" s="16"/>
      <c r="I3178" s="16"/>
      <c r="J3178" s="16"/>
      <c r="N3178" s="16"/>
    </row>
    <row r="3179" spans="2:14" s="15" customFormat="1" x14ac:dyDescent="0.4">
      <c r="B3179" s="26"/>
      <c r="D3179" s="28"/>
      <c r="E3179" s="16"/>
      <c r="F3179" s="28"/>
      <c r="G3179" s="16"/>
      <c r="I3179" s="16"/>
      <c r="J3179" s="16"/>
      <c r="N3179" s="16"/>
    </row>
    <row r="3180" spans="2:14" s="15" customFormat="1" x14ac:dyDescent="0.4">
      <c r="B3180" s="26"/>
      <c r="D3180" s="28"/>
      <c r="E3180" s="16"/>
      <c r="F3180" s="28"/>
      <c r="G3180" s="16"/>
      <c r="I3180" s="16"/>
      <c r="J3180" s="16"/>
      <c r="N3180" s="16"/>
    </row>
    <row r="3181" spans="2:14" s="15" customFormat="1" x14ac:dyDescent="0.4">
      <c r="B3181" s="26"/>
      <c r="D3181" s="28"/>
      <c r="E3181" s="16"/>
      <c r="F3181" s="28"/>
      <c r="G3181" s="16"/>
      <c r="I3181" s="16"/>
      <c r="J3181" s="16"/>
      <c r="N3181" s="16"/>
    </row>
    <row r="3182" spans="2:14" s="15" customFormat="1" x14ac:dyDescent="0.4">
      <c r="B3182" s="26"/>
      <c r="D3182" s="28"/>
      <c r="E3182" s="16"/>
      <c r="F3182" s="28"/>
      <c r="G3182" s="16"/>
      <c r="I3182" s="16"/>
      <c r="J3182" s="16"/>
      <c r="N3182" s="16"/>
    </row>
    <row r="3183" spans="2:14" s="15" customFormat="1" x14ac:dyDescent="0.4">
      <c r="B3183" s="26"/>
      <c r="D3183" s="28"/>
      <c r="E3183" s="16"/>
      <c r="F3183" s="28"/>
      <c r="G3183" s="16"/>
      <c r="I3183" s="16"/>
      <c r="J3183" s="16"/>
      <c r="N3183" s="16"/>
    </row>
    <row r="3184" spans="2:14" s="15" customFormat="1" x14ac:dyDescent="0.4">
      <c r="B3184" s="26"/>
      <c r="D3184" s="28"/>
      <c r="E3184" s="16"/>
      <c r="F3184" s="28"/>
      <c r="G3184" s="16"/>
      <c r="I3184" s="16"/>
      <c r="J3184" s="16"/>
      <c r="N3184" s="16"/>
    </row>
    <row r="3185" spans="2:14" s="15" customFormat="1" x14ac:dyDescent="0.4">
      <c r="B3185" s="26"/>
      <c r="D3185" s="28"/>
      <c r="E3185" s="16"/>
      <c r="F3185" s="28"/>
      <c r="G3185" s="16"/>
      <c r="I3185" s="16"/>
      <c r="J3185" s="16"/>
      <c r="N3185" s="16"/>
    </row>
    <row r="3186" spans="2:14" s="15" customFormat="1" x14ac:dyDescent="0.4">
      <c r="B3186" s="26"/>
      <c r="D3186" s="28"/>
      <c r="E3186" s="16"/>
      <c r="F3186" s="28"/>
      <c r="G3186" s="16"/>
      <c r="I3186" s="16"/>
      <c r="J3186" s="16"/>
      <c r="N3186" s="16"/>
    </row>
    <row r="3187" spans="2:14" s="15" customFormat="1" x14ac:dyDescent="0.4">
      <c r="B3187" s="26"/>
      <c r="D3187" s="28"/>
      <c r="E3187" s="16"/>
      <c r="F3187" s="28"/>
      <c r="G3187" s="16"/>
      <c r="I3187" s="16"/>
      <c r="J3187" s="16"/>
      <c r="N3187" s="16"/>
    </row>
    <row r="3188" spans="2:14" s="15" customFormat="1" x14ac:dyDescent="0.4">
      <c r="B3188" s="26"/>
      <c r="D3188" s="28"/>
      <c r="E3188" s="16"/>
      <c r="F3188" s="28"/>
      <c r="G3188" s="16"/>
      <c r="I3188" s="16"/>
      <c r="J3188" s="16"/>
      <c r="N3188" s="16"/>
    </row>
    <row r="3189" spans="2:14" s="15" customFormat="1" x14ac:dyDescent="0.4">
      <c r="B3189" s="26"/>
      <c r="D3189" s="28"/>
      <c r="E3189" s="16"/>
      <c r="F3189" s="28"/>
      <c r="G3189" s="16"/>
      <c r="I3189" s="16"/>
      <c r="J3189" s="16"/>
      <c r="N3189" s="16"/>
    </row>
    <row r="3190" spans="2:14" s="15" customFormat="1" x14ac:dyDescent="0.4">
      <c r="B3190" s="26"/>
      <c r="D3190" s="28"/>
      <c r="E3190" s="16"/>
      <c r="F3190" s="28"/>
      <c r="G3190" s="16"/>
      <c r="I3190" s="16"/>
      <c r="J3190" s="16"/>
      <c r="N3190" s="16"/>
    </row>
    <row r="3191" spans="2:14" s="15" customFormat="1" x14ac:dyDescent="0.4">
      <c r="B3191" s="26"/>
      <c r="D3191" s="28"/>
      <c r="E3191" s="16"/>
      <c r="F3191" s="28"/>
      <c r="G3191" s="16"/>
      <c r="I3191" s="16"/>
      <c r="J3191" s="16"/>
      <c r="N3191" s="16"/>
    </row>
    <row r="3192" spans="2:14" s="15" customFormat="1" x14ac:dyDescent="0.4">
      <c r="B3192" s="26"/>
      <c r="D3192" s="28"/>
      <c r="E3192" s="16"/>
      <c r="F3192" s="28"/>
      <c r="G3192" s="16"/>
      <c r="I3192" s="16"/>
      <c r="J3192" s="16"/>
      <c r="N3192" s="16"/>
    </row>
    <row r="3193" spans="2:14" s="15" customFormat="1" x14ac:dyDescent="0.4">
      <c r="B3193" s="26"/>
      <c r="D3193" s="28"/>
      <c r="E3193" s="16"/>
      <c r="F3193" s="28"/>
      <c r="G3193" s="16"/>
      <c r="I3193" s="16"/>
      <c r="J3193" s="16"/>
      <c r="N3193" s="16"/>
    </row>
    <row r="3194" spans="2:14" s="15" customFormat="1" x14ac:dyDescent="0.4">
      <c r="B3194" s="26"/>
      <c r="D3194" s="28"/>
      <c r="E3194" s="16"/>
      <c r="F3194" s="28"/>
      <c r="G3194" s="16"/>
      <c r="I3194" s="16"/>
      <c r="J3194" s="16"/>
      <c r="N3194" s="16"/>
    </row>
    <row r="3195" spans="2:14" s="15" customFormat="1" x14ac:dyDescent="0.4">
      <c r="B3195" s="26"/>
      <c r="D3195" s="28"/>
      <c r="E3195" s="16"/>
      <c r="F3195" s="28"/>
      <c r="G3195" s="16"/>
      <c r="I3195" s="16"/>
      <c r="J3195" s="16"/>
      <c r="N3195" s="16"/>
    </row>
    <row r="3196" spans="2:14" s="15" customFormat="1" x14ac:dyDescent="0.4">
      <c r="B3196" s="26"/>
      <c r="D3196" s="28"/>
      <c r="E3196" s="16"/>
      <c r="F3196" s="28"/>
      <c r="G3196" s="16"/>
      <c r="I3196" s="16"/>
      <c r="J3196" s="16"/>
      <c r="N3196" s="16"/>
    </row>
    <row r="3197" spans="2:14" s="15" customFormat="1" x14ac:dyDescent="0.4">
      <c r="B3197" s="26"/>
      <c r="D3197" s="28"/>
      <c r="E3197" s="16"/>
      <c r="F3197" s="28"/>
      <c r="G3197" s="16"/>
      <c r="I3197" s="16"/>
      <c r="J3197" s="16"/>
      <c r="N3197" s="16"/>
    </row>
    <row r="3198" spans="2:14" s="15" customFormat="1" x14ac:dyDescent="0.4">
      <c r="B3198" s="26"/>
      <c r="D3198" s="28"/>
      <c r="E3198" s="16"/>
      <c r="F3198" s="28"/>
      <c r="G3198" s="16"/>
      <c r="I3198" s="16"/>
      <c r="J3198" s="16"/>
      <c r="N3198" s="16"/>
    </row>
    <row r="3199" spans="2:14" s="15" customFormat="1" x14ac:dyDescent="0.4">
      <c r="B3199" s="26"/>
      <c r="D3199" s="28"/>
      <c r="E3199" s="16"/>
      <c r="F3199" s="28"/>
      <c r="G3199" s="16"/>
      <c r="I3199" s="16"/>
      <c r="J3199" s="16"/>
      <c r="N3199" s="16"/>
    </row>
    <row r="3200" spans="2:14" s="15" customFormat="1" x14ac:dyDescent="0.4">
      <c r="B3200" s="26"/>
      <c r="D3200" s="28"/>
      <c r="E3200" s="16"/>
      <c r="F3200" s="28"/>
      <c r="G3200" s="16"/>
      <c r="I3200" s="16"/>
      <c r="J3200" s="16"/>
      <c r="N3200" s="16"/>
    </row>
    <row r="3201" spans="2:14" s="15" customFormat="1" x14ac:dyDescent="0.4">
      <c r="B3201" s="26"/>
      <c r="D3201" s="28"/>
      <c r="E3201" s="16"/>
      <c r="F3201" s="28"/>
      <c r="G3201" s="16"/>
      <c r="I3201" s="16"/>
      <c r="J3201" s="16"/>
      <c r="N3201" s="16"/>
    </row>
    <row r="3202" spans="2:14" s="15" customFormat="1" x14ac:dyDescent="0.4">
      <c r="B3202" s="26"/>
      <c r="D3202" s="28"/>
      <c r="E3202" s="16"/>
      <c r="F3202" s="28"/>
      <c r="G3202" s="16"/>
      <c r="I3202" s="16"/>
      <c r="J3202" s="16"/>
      <c r="N3202" s="16"/>
    </row>
    <row r="3203" spans="2:14" s="15" customFormat="1" x14ac:dyDescent="0.4">
      <c r="B3203" s="26"/>
      <c r="D3203" s="28"/>
      <c r="E3203" s="16"/>
      <c r="F3203" s="28"/>
      <c r="G3203" s="16"/>
      <c r="I3203" s="16"/>
      <c r="J3203" s="16"/>
      <c r="N3203" s="16"/>
    </row>
    <row r="3204" spans="2:14" s="15" customFormat="1" x14ac:dyDescent="0.4">
      <c r="B3204" s="26"/>
      <c r="D3204" s="28"/>
      <c r="E3204" s="16"/>
      <c r="F3204" s="28"/>
      <c r="G3204" s="16"/>
      <c r="I3204" s="16"/>
      <c r="J3204" s="16"/>
      <c r="N3204" s="16"/>
    </row>
    <row r="3205" spans="2:14" s="15" customFormat="1" x14ac:dyDescent="0.4">
      <c r="B3205" s="26"/>
      <c r="D3205" s="28"/>
      <c r="E3205" s="16"/>
      <c r="F3205" s="28"/>
      <c r="G3205" s="16"/>
      <c r="I3205" s="16"/>
      <c r="J3205" s="16"/>
      <c r="N3205" s="16"/>
    </row>
    <row r="3206" spans="2:14" s="15" customFormat="1" x14ac:dyDescent="0.4">
      <c r="B3206" s="26"/>
      <c r="D3206" s="28"/>
      <c r="E3206" s="16"/>
      <c r="F3206" s="28"/>
      <c r="G3206" s="16"/>
      <c r="I3206" s="16"/>
      <c r="J3206" s="16"/>
      <c r="N3206" s="16"/>
    </row>
    <row r="3207" spans="2:14" s="15" customFormat="1" x14ac:dyDescent="0.4">
      <c r="B3207" s="26"/>
      <c r="D3207" s="28"/>
      <c r="E3207" s="16"/>
      <c r="F3207" s="28"/>
      <c r="G3207" s="16"/>
      <c r="I3207" s="16"/>
      <c r="J3207" s="16"/>
      <c r="N3207" s="16"/>
    </row>
    <row r="3208" spans="2:14" s="15" customFormat="1" x14ac:dyDescent="0.4">
      <c r="B3208" s="26"/>
      <c r="D3208" s="28"/>
      <c r="E3208" s="16"/>
      <c r="F3208" s="28"/>
      <c r="G3208" s="16"/>
      <c r="I3208" s="16"/>
      <c r="J3208" s="16"/>
      <c r="N3208" s="16"/>
    </row>
    <row r="3209" spans="2:14" s="15" customFormat="1" x14ac:dyDescent="0.4">
      <c r="B3209" s="26"/>
      <c r="D3209" s="28"/>
      <c r="E3209" s="16"/>
      <c r="F3209" s="28"/>
      <c r="G3209" s="16"/>
      <c r="I3209" s="16"/>
      <c r="J3209" s="16"/>
      <c r="N3209" s="16"/>
    </row>
    <row r="3210" spans="2:14" s="15" customFormat="1" x14ac:dyDescent="0.4">
      <c r="B3210" s="26"/>
      <c r="D3210" s="28"/>
      <c r="E3210" s="16"/>
      <c r="F3210" s="28"/>
      <c r="G3210" s="16"/>
      <c r="I3210" s="16"/>
      <c r="J3210" s="16"/>
      <c r="N3210" s="16"/>
    </row>
    <row r="3211" spans="2:14" s="15" customFormat="1" x14ac:dyDescent="0.4">
      <c r="B3211" s="26"/>
      <c r="D3211" s="28"/>
      <c r="E3211" s="16"/>
      <c r="F3211" s="28"/>
      <c r="G3211" s="16"/>
      <c r="I3211" s="16"/>
      <c r="J3211" s="16"/>
      <c r="N3211" s="16"/>
    </row>
    <row r="3212" spans="2:14" s="15" customFormat="1" x14ac:dyDescent="0.4">
      <c r="B3212" s="26"/>
      <c r="D3212" s="28"/>
      <c r="E3212" s="16"/>
      <c r="F3212" s="28"/>
      <c r="G3212" s="16"/>
      <c r="I3212" s="16"/>
      <c r="J3212" s="16"/>
      <c r="N3212" s="16"/>
    </row>
    <row r="3213" spans="2:14" s="15" customFormat="1" x14ac:dyDescent="0.4">
      <c r="B3213" s="26"/>
      <c r="D3213" s="28"/>
      <c r="E3213" s="16"/>
      <c r="F3213" s="28"/>
      <c r="G3213" s="16"/>
      <c r="I3213" s="16"/>
      <c r="J3213" s="16"/>
      <c r="N3213" s="16"/>
    </row>
    <row r="3214" spans="2:14" s="15" customFormat="1" x14ac:dyDescent="0.4">
      <c r="B3214" s="26"/>
      <c r="D3214" s="28"/>
      <c r="E3214" s="16"/>
      <c r="F3214" s="28"/>
      <c r="G3214" s="16"/>
      <c r="I3214" s="16"/>
      <c r="J3214" s="16"/>
      <c r="N3214" s="16"/>
    </row>
    <row r="3215" spans="2:14" s="15" customFormat="1" x14ac:dyDescent="0.4">
      <c r="B3215" s="26"/>
      <c r="D3215" s="28"/>
      <c r="E3215" s="16"/>
      <c r="F3215" s="28"/>
      <c r="G3215" s="16"/>
      <c r="I3215" s="16"/>
      <c r="J3215" s="16"/>
      <c r="N3215" s="16"/>
    </row>
    <row r="3216" spans="2:14" s="15" customFormat="1" x14ac:dyDescent="0.4">
      <c r="B3216" s="26"/>
      <c r="D3216" s="28"/>
      <c r="E3216" s="16"/>
      <c r="F3216" s="28"/>
      <c r="G3216" s="16"/>
      <c r="I3216" s="16"/>
      <c r="J3216" s="16"/>
      <c r="N3216" s="16"/>
    </row>
    <row r="3217" spans="2:14" s="15" customFormat="1" x14ac:dyDescent="0.4">
      <c r="B3217" s="26"/>
      <c r="D3217" s="28"/>
      <c r="E3217" s="16"/>
      <c r="F3217" s="28"/>
      <c r="G3217" s="16"/>
      <c r="I3217" s="16"/>
      <c r="J3217" s="16"/>
      <c r="N3217" s="16"/>
    </row>
    <row r="3218" spans="2:14" s="15" customFormat="1" x14ac:dyDescent="0.4">
      <c r="B3218" s="26"/>
      <c r="D3218" s="28"/>
      <c r="E3218" s="16"/>
      <c r="F3218" s="28"/>
      <c r="G3218" s="16"/>
      <c r="I3218" s="16"/>
      <c r="J3218" s="16"/>
      <c r="N3218" s="16"/>
    </row>
    <row r="3219" spans="2:14" s="15" customFormat="1" x14ac:dyDescent="0.4">
      <c r="B3219" s="26"/>
      <c r="D3219" s="28"/>
      <c r="E3219" s="16"/>
      <c r="F3219" s="28"/>
      <c r="G3219" s="16"/>
      <c r="I3219" s="16"/>
      <c r="J3219" s="16"/>
      <c r="N3219" s="16"/>
    </row>
    <row r="3220" spans="2:14" s="15" customFormat="1" x14ac:dyDescent="0.4">
      <c r="B3220" s="26"/>
      <c r="D3220" s="28"/>
      <c r="E3220" s="16"/>
      <c r="F3220" s="28"/>
      <c r="G3220" s="16"/>
      <c r="I3220" s="16"/>
      <c r="J3220" s="16"/>
      <c r="N3220" s="16"/>
    </row>
    <row r="3221" spans="2:14" s="15" customFormat="1" x14ac:dyDescent="0.4">
      <c r="B3221" s="26"/>
      <c r="D3221" s="28"/>
      <c r="E3221" s="16"/>
      <c r="F3221" s="28"/>
      <c r="G3221" s="16"/>
      <c r="I3221" s="16"/>
      <c r="J3221" s="16"/>
      <c r="N3221" s="16"/>
    </row>
    <row r="3222" spans="2:14" s="15" customFormat="1" x14ac:dyDescent="0.4">
      <c r="B3222" s="26"/>
      <c r="D3222" s="28"/>
      <c r="E3222" s="16"/>
      <c r="F3222" s="28"/>
      <c r="G3222" s="16"/>
      <c r="I3222" s="16"/>
      <c r="J3222" s="16"/>
      <c r="N3222" s="16"/>
    </row>
    <row r="3223" spans="2:14" s="15" customFormat="1" x14ac:dyDescent="0.4">
      <c r="B3223" s="26"/>
      <c r="D3223" s="28"/>
      <c r="E3223" s="16"/>
      <c r="F3223" s="28"/>
      <c r="G3223" s="16"/>
      <c r="I3223" s="16"/>
      <c r="J3223" s="16"/>
      <c r="N3223" s="16"/>
    </row>
    <row r="3224" spans="2:14" s="15" customFormat="1" x14ac:dyDescent="0.4">
      <c r="B3224" s="26"/>
      <c r="D3224" s="28"/>
      <c r="E3224" s="16"/>
      <c r="F3224" s="28"/>
      <c r="G3224" s="16"/>
      <c r="I3224" s="16"/>
      <c r="J3224" s="16"/>
      <c r="N3224" s="16"/>
    </row>
    <row r="3225" spans="2:14" s="15" customFormat="1" x14ac:dyDescent="0.4">
      <c r="B3225" s="26"/>
      <c r="D3225" s="28"/>
      <c r="E3225" s="16"/>
      <c r="F3225" s="28"/>
      <c r="G3225" s="16"/>
      <c r="I3225" s="16"/>
      <c r="J3225" s="16"/>
      <c r="N3225" s="16"/>
    </row>
    <row r="3226" spans="2:14" s="15" customFormat="1" x14ac:dyDescent="0.4">
      <c r="B3226" s="26"/>
      <c r="D3226" s="28"/>
      <c r="E3226" s="16"/>
      <c r="F3226" s="28"/>
      <c r="G3226" s="16"/>
      <c r="I3226" s="16"/>
      <c r="J3226" s="16"/>
      <c r="N3226" s="16"/>
    </row>
    <row r="3227" spans="2:14" s="15" customFormat="1" x14ac:dyDescent="0.4">
      <c r="B3227" s="26"/>
      <c r="D3227" s="28"/>
      <c r="E3227" s="16"/>
      <c r="F3227" s="28"/>
      <c r="G3227" s="16"/>
      <c r="I3227" s="16"/>
      <c r="J3227" s="16"/>
      <c r="N3227" s="16"/>
    </row>
    <row r="3228" spans="2:14" s="15" customFormat="1" x14ac:dyDescent="0.4">
      <c r="B3228" s="26"/>
      <c r="D3228" s="28"/>
      <c r="E3228" s="16"/>
      <c r="F3228" s="28"/>
      <c r="G3228" s="16"/>
      <c r="I3228" s="16"/>
      <c r="J3228" s="16"/>
      <c r="N3228" s="16"/>
    </row>
    <row r="3229" spans="2:14" s="15" customFormat="1" x14ac:dyDescent="0.4">
      <c r="B3229" s="26"/>
      <c r="D3229" s="28"/>
      <c r="E3229" s="16"/>
      <c r="F3229" s="28"/>
      <c r="G3229" s="16"/>
      <c r="I3229" s="16"/>
      <c r="J3229" s="16"/>
      <c r="N3229" s="16"/>
    </row>
    <row r="3230" spans="2:14" s="15" customFormat="1" x14ac:dyDescent="0.4">
      <c r="B3230" s="26"/>
      <c r="D3230" s="28"/>
      <c r="E3230" s="16"/>
      <c r="F3230" s="28"/>
      <c r="G3230" s="16"/>
      <c r="I3230" s="16"/>
      <c r="J3230" s="16"/>
      <c r="N3230" s="16"/>
    </row>
    <row r="3231" spans="2:14" s="15" customFormat="1" x14ac:dyDescent="0.4">
      <c r="B3231" s="26"/>
      <c r="D3231" s="28"/>
      <c r="E3231" s="16"/>
      <c r="F3231" s="28"/>
      <c r="G3231" s="16"/>
      <c r="I3231" s="16"/>
      <c r="J3231" s="16"/>
      <c r="N3231" s="16"/>
    </row>
    <row r="3232" spans="2:14" s="15" customFormat="1" x14ac:dyDescent="0.4">
      <c r="B3232" s="26"/>
      <c r="D3232" s="28"/>
      <c r="E3232" s="16"/>
      <c r="F3232" s="28"/>
      <c r="G3232" s="16"/>
      <c r="I3232" s="16"/>
      <c r="J3232" s="16"/>
      <c r="N3232" s="16"/>
    </row>
    <row r="3233" spans="2:14" s="15" customFormat="1" x14ac:dyDescent="0.4">
      <c r="B3233" s="26"/>
      <c r="D3233" s="28"/>
      <c r="E3233" s="16"/>
      <c r="F3233" s="28"/>
      <c r="G3233" s="16"/>
      <c r="I3233" s="16"/>
      <c r="J3233" s="16"/>
      <c r="N3233" s="16"/>
    </row>
    <row r="3234" spans="2:14" s="15" customFormat="1" x14ac:dyDescent="0.4">
      <c r="B3234" s="26"/>
      <c r="D3234" s="28"/>
      <c r="E3234" s="16"/>
      <c r="F3234" s="28"/>
      <c r="G3234" s="16"/>
      <c r="I3234" s="16"/>
      <c r="J3234" s="16"/>
      <c r="N3234" s="16"/>
    </row>
    <row r="3235" spans="2:14" s="15" customFormat="1" x14ac:dyDescent="0.4">
      <c r="B3235" s="26"/>
      <c r="D3235" s="28"/>
      <c r="E3235" s="16"/>
      <c r="F3235" s="28"/>
      <c r="G3235" s="16"/>
      <c r="I3235" s="16"/>
      <c r="J3235" s="16"/>
      <c r="N3235" s="16"/>
    </row>
    <row r="3236" spans="2:14" s="15" customFormat="1" x14ac:dyDescent="0.4">
      <c r="B3236" s="26"/>
      <c r="D3236" s="28"/>
      <c r="E3236" s="16"/>
      <c r="F3236" s="28"/>
      <c r="G3236" s="16"/>
      <c r="I3236" s="16"/>
      <c r="J3236" s="16"/>
      <c r="N3236" s="16"/>
    </row>
    <row r="3237" spans="2:14" s="15" customFormat="1" x14ac:dyDescent="0.4">
      <c r="B3237" s="26"/>
      <c r="D3237" s="28"/>
      <c r="E3237" s="16"/>
      <c r="F3237" s="28"/>
      <c r="G3237" s="16"/>
      <c r="I3237" s="16"/>
      <c r="J3237" s="16"/>
      <c r="N3237" s="16"/>
    </row>
    <row r="3238" spans="2:14" s="15" customFormat="1" x14ac:dyDescent="0.4">
      <c r="B3238" s="26"/>
      <c r="D3238" s="28"/>
      <c r="E3238" s="16"/>
      <c r="F3238" s="28"/>
      <c r="G3238" s="16"/>
      <c r="I3238" s="16"/>
      <c r="J3238" s="16"/>
      <c r="N3238" s="16"/>
    </row>
    <row r="3239" spans="2:14" s="15" customFormat="1" x14ac:dyDescent="0.4">
      <c r="B3239" s="26"/>
      <c r="D3239" s="28"/>
      <c r="E3239" s="16"/>
      <c r="F3239" s="28"/>
      <c r="G3239" s="16"/>
      <c r="I3239" s="16"/>
      <c r="J3239" s="16"/>
      <c r="N3239" s="16"/>
    </row>
    <row r="3240" spans="2:14" s="15" customFormat="1" x14ac:dyDescent="0.4">
      <c r="B3240" s="26"/>
      <c r="D3240" s="28"/>
      <c r="E3240" s="16"/>
      <c r="F3240" s="28"/>
      <c r="G3240" s="16"/>
      <c r="I3240" s="16"/>
      <c r="J3240" s="16"/>
      <c r="N3240" s="16"/>
    </row>
    <row r="3241" spans="2:14" s="15" customFormat="1" x14ac:dyDescent="0.4">
      <c r="B3241" s="26"/>
      <c r="D3241" s="28"/>
      <c r="E3241" s="16"/>
      <c r="F3241" s="28"/>
      <c r="G3241" s="16"/>
      <c r="I3241" s="16"/>
      <c r="J3241" s="16"/>
      <c r="N3241" s="16"/>
    </row>
    <row r="3242" spans="2:14" s="15" customFormat="1" x14ac:dyDescent="0.4">
      <c r="B3242" s="26"/>
      <c r="D3242" s="28"/>
      <c r="E3242" s="16"/>
      <c r="F3242" s="28"/>
      <c r="G3242" s="16"/>
      <c r="I3242" s="16"/>
      <c r="J3242" s="16"/>
      <c r="N3242" s="16"/>
    </row>
    <row r="3243" spans="2:14" s="15" customFormat="1" x14ac:dyDescent="0.4">
      <c r="B3243" s="26"/>
      <c r="D3243" s="28"/>
      <c r="E3243" s="16"/>
      <c r="F3243" s="28"/>
      <c r="G3243" s="16"/>
      <c r="I3243" s="16"/>
      <c r="J3243" s="16"/>
      <c r="N3243" s="16"/>
    </row>
    <row r="3244" spans="2:14" s="15" customFormat="1" x14ac:dyDescent="0.4">
      <c r="B3244" s="26"/>
      <c r="D3244" s="28"/>
      <c r="E3244" s="16"/>
      <c r="F3244" s="28"/>
      <c r="G3244" s="16"/>
      <c r="I3244" s="16"/>
      <c r="J3244" s="16"/>
      <c r="N3244" s="16"/>
    </row>
    <row r="3245" spans="2:14" s="15" customFormat="1" x14ac:dyDescent="0.4">
      <c r="B3245" s="26"/>
      <c r="D3245" s="28"/>
      <c r="E3245" s="16"/>
      <c r="F3245" s="28"/>
      <c r="G3245" s="16"/>
      <c r="I3245" s="16"/>
      <c r="J3245" s="16"/>
      <c r="N3245" s="16"/>
    </row>
    <row r="3246" spans="2:14" s="15" customFormat="1" x14ac:dyDescent="0.4">
      <c r="B3246" s="26"/>
      <c r="D3246" s="28"/>
      <c r="E3246" s="16"/>
      <c r="F3246" s="28"/>
      <c r="G3246" s="16"/>
      <c r="I3246" s="16"/>
      <c r="J3246" s="16"/>
      <c r="N3246" s="16"/>
    </row>
    <row r="3247" spans="2:14" s="15" customFormat="1" x14ac:dyDescent="0.4">
      <c r="B3247" s="26"/>
      <c r="D3247" s="28"/>
      <c r="E3247" s="16"/>
      <c r="F3247" s="28"/>
      <c r="G3247" s="16"/>
      <c r="I3247" s="16"/>
      <c r="J3247" s="16"/>
      <c r="N3247" s="16"/>
    </row>
    <row r="3248" spans="2:14" s="15" customFormat="1" x14ac:dyDescent="0.4">
      <c r="B3248" s="26"/>
      <c r="D3248" s="28"/>
      <c r="E3248" s="16"/>
      <c r="F3248" s="28"/>
      <c r="G3248" s="16"/>
      <c r="I3248" s="16"/>
      <c r="J3248" s="16"/>
      <c r="N3248" s="16"/>
    </row>
    <row r="3249" spans="2:14" s="15" customFormat="1" x14ac:dyDescent="0.4">
      <c r="B3249" s="26"/>
      <c r="D3249" s="28"/>
      <c r="E3249" s="16"/>
      <c r="F3249" s="28"/>
      <c r="G3249" s="16"/>
      <c r="I3249" s="16"/>
      <c r="J3249" s="16"/>
      <c r="N3249" s="16"/>
    </row>
    <row r="3250" spans="2:14" s="15" customFormat="1" x14ac:dyDescent="0.4">
      <c r="B3250" s="26"/>
      <c r="D3250" s="28"/>
      <c r="E3250" s="16"/>
      <c r="F3250" s="28"/>
      <c r="G3250" s="16"/>
      <c r="I3250" s="16"/>
      <c r="J3250" s="16"/>
      <c r="N3250" s="16"/>
    </row>
    <row r="3251" spans="2:14" s="15" customFormat="1" x14ac:dyDescent="0.4">
      <c r="B3251" s="26"/>
      <c r="D3251" s="28"/>
      <c r="E3251" s="16"/>
      <c r="F3251" s="28"/>
      <c r="G3251" s="16"/>
      <c r="I3251" s="16"/>
      <c r="J3251" s="16"/>
      <c r="N3251" s="16"/>
    </row>
    <row r="3252" spans="2:14" s="15" customFormat="1" x14ac:dyDescent="0.4">
      <c r="B3252" s="26"/>
      <c r="D3252" s="28"/>
      <c r="E3252" s="16"/>
      <c r="F3252" s="28"/>
      <c r="G3252" s="16"/>
      <c r="I3252" s="16"/>
      <c r="J3252" s="16"/>
      <c r="N3252" s="16"/>
    </row>
    <row r="3253" spans="2:14" s="15" customFormat="1" x14ac:dyDescent="0.4">
      <c r="B3253" s="26"/>
      <c r="D3253" s="28"/>
      <c r="E3253" s="16"/>
      <c r="F3253" s="28"/>
      <c r="G3253" s="16"/>
      <c r="I3253" s="16"/>
      <c r="J3253" s="16"/>
      <c r="N3253" s="16"/>
    </row>
    <row r="3254" spans="2:14" s="15" customFormat="1" x14ac:dyDescent="0.4">
      <c r="B3254" s="26"/>
      <c r="D3254" s="28"/>
      <c r="E3254" s="16"/>
      <c r="F3254" s="28"/>
      <c r="G3254" s="16"/>
      <c r="I3254" s="16"/>
      <c r="J3254" s="16"/>
      <c r="N3254" s="16"/>
    </row>
    <row r="3255" spans="2:14" s="15" customFormat="1" x14ac:dyDescent="0.4">
      <c r="B3255" s="26"/>
      <c r="D3255" s="28"/>
      <c r="E3255" s="16"/>
      <c r="F3255" s="28"/>
      <c r="G3255" s="16"/>
      <c r="I3255" s="16"/>
      <c r="J3255" s="16"/>
      <c r="N3255" s="16"/>
    </row>
    <row r="3256" spans="2:14" s="15" customFormat="1" x14ac:dyDescent="0.4">
      <c r="B3256" s="26"/>
      <c r="D3256" s="28"/>
      <c r="E3256" s="16"/>
      <c r="F3256" s="28"/>
      <c r="G3256" s="16"/>
      <c r="I3256" s="16"/>
      <c r="J3256" s="16"/>
      <c r="N3256" s="16"/>
    </row>
    <row r="3257" spans="2:14" s="15" customFormat="1" x14ac:dyDescent="0.4">
      <c r="B3257" s="26"/>
      <c r="D3257" s="28"/>
      <c r="E3257" s="16"/>
      <c r="F3257" s="28"/>
      <c r="G3257" s="16"/>
      <c r="I3257" s="16"/>
      <c r="J3257" s="16"/>
      <c r="N3257" s="16"/>
    </row>
    <row r="3258" spans="2:14" s="15" customFormat="1" x14ac:dyDescent="0.4">
      <c r="B3258" s="26"/>
      <c r="D3258" s="28"/>
      <c r="E3258" s="16"/>
      <c r="F3258" s="28"/>
      <c r="G3258" s="16"/>
      <c r="I3258" s="16"/>
      <c r="J3258" s="16"/>
      <c r="N3258" s="16"/>
    </row>
    <row r="3259" spans="2:14" s="15" customFormat="1" x14ac:dyDescent="0.4">
      <c r="B3259" s="26"/>
      <c r="D3259" s="28"/>
      <c r="E3259" s="16"/>
      <c r="F3259" s="28"/>
      <c r="G3259" s="16"/>
      <c r="I3259" s="16"/>
      <c r="J3259" s="16"/>
      <c r="N3259" s="16"/>
    </row>
    <row r="3260" spans="2:14" s="15" customFormat="1" x14ac:dyDescent="0.4">
      <c r="B3260" s="26"/>
      <c r="D3260" s="28"/>
      <c r="E3260" s="16"/>
      <c r="F3260" s="28"/>
      <c r="G3260" s="16"/>
      <c r="I3260" s="16"/>
      <c r="J3260" s="16"/>
      <c r="N3260" s="16"/>
    </row>
    <row r="3261" spans="2:14" s="15" customFormat="1" x14ac:dyDescent="0.4">
      <c r="B3261" s="26"/>
      <c r="D3261" s="28"/>
      <c r="E3261" s="16"/>
      <c r="F3261" s="28"/>
      <c r="G3261" s="16"/>
      <c r="I3261" s="16"/>
      <c r="J3261" s="16"/>
      <c r="N3261" s="16"/>
    </row>
    <row r="3262" spans="2:14" s="15" customFormat="1" x14ac:dyDescent="0.4">
      <c r="B3262" s="26"/>
      <c r="D3262" s="28"/>
      <c r="E3262" s="16"/>
      <c r="F3262" s="28"/>
      <c r="G3262" s="16"/>
      <c r="I3262" s="16"/>
      <c r="J3262" s="16"/>
      <c r="N3262" s="16"/>
    </row>
    <row r="3263" spans="2:14" s="15" customFormat="1" x14ac:dyDescent="0.4">
      <c r="B3263" s="26"/>
      <c r="D3263" s="28"/>
      <c r="E3263" s="16"/>
      <c r="F3263" s="28"/>
      <c r="G3263" s="16"/>
      <c r="I3263" s="16"/>
      <c r="J3263" s="16"/>
      <c r="N3263" s="16"/>
    </row>
    <row r="3264" spans="2:14" s="15" customFormat="1" x14ac:dyDescent="0.4">
      <c r="B3264" s="26"/>
      <c r="D3264" s="28"/>
      <c r="E3264" s="16"/>
      <c r="F3264" s="28"/>
      <c r="G3264" s="16"/>
      <c r="I3264" s="16"/>
      <c r="J3264" s="16"/>
      <c r="N3264" s="16"/>
    </row>
    <row r="3265" spans="2:14" s="15" customFormat="1" x14ac:dyDescent="0.4">
      <c r="B3265" s="26"/>
      <c r="D3265" s="28"/>
      <c r="E3265" s="16"/>
      <c r="F3265" s="28"/>
      <c r="G3265" s="16"/>
      <c r="I3265" s="16"/>
      <c r="J3265" s="16"/>
      <c r="N3265" s="16"/>
    </row>
    <row r="3266" spans="2:14" s="15" customFormat="1" x14ac:dyDescent="0.4">
      <c r="B3266" s="26"/>
      <c r="D3266" s="28"/>
      <c r="E3266" s="16"/>
      <c r="F3266" s="28"/>
      <c r="G3266" s="16"/>
      <c r="I3266" s="16"/>
      <c r="J3266" s="16"/>
      <c r="N3266" s="16"/>
    </row>
    <row r="3267" spans="2:14" s="15" customFormat="1" x14ac:dyDescent="0.4">
      <c r="B3267" s="26"/>
      <c r="D3267" s="28"/>
      <c r="E3267" s="16"/>
      <c r="F3267" s="28"/>
      <c r="G3267" s="16"/>
      <c r="I3267" s="16"/>
      <c r="J3267" s="16"/>
      <c r="N3267" s="16"/>
    </row>
    <row r="3268" spans="2:14" s="15" customFormat="1" x14ac:dyDescent="0.4">
      <c r="B3268" s="26"/>
      <c r="D3268" s="28"/>
      <c r="E3268" s="16"/>
      <c r="F3268" s="28"/>
      <c r="G3268" s="16"/>
      <c r="I3268" s="16"/>
      <c r="J3268" s="16"/>
      <c r="N3268" s="16"/>
    </row>
    <row r="3269" spans="2:14" s="15" customFormat="1" x14ac:dyDescent="0.4">
      <c r="B3269" s="26"/>
      <c r="D3269" s="28"/>
      <c r="E3269" s="16"/>
      <c r="F3269" s="28"/>
      <c r="G3269" s="16"/>
      <c r="I3269" s="16"/>
      <c r="J3269" s="16"/>
      <c r="N3269" s="16"/>
    </row>
    <row r="3270" spans="2:14" s="15" customFormat="1" x14ac:dyDescent="0.4">
      <c r="B3270" s="26"/>
      <c r="D3270" s="28"/>
      <c r="E3270" s="16"/>
      <c r="F3270" s="28"/>
      <c r="G3270" s="16"/>
      <c r="I3270" s="16"/>
      <c r="J3270" s="16"/>
      <c r="N3270" s="16"/>
    </row>
    <row r="3271" spans="2:14" s="15" customFormat="1" x14ac:dyDescent="0.4">
      <c r="B3271" s="26"/>
      <c r="D3271" s="28"/>
      <c r="E3271" s="16"/>
      <c r="F3271" s="28"/>
      <c r="G3271" s="16"/>
      <c r="I3271" s="16"/>
      <c r="J3271" s="16"/>
      <c r="N3271" s="16"/>
    </row>
    <row r="3272" spans="2:14" s="15" customFormat="1" x14ac:dyDescent="0.4">
      <c r="B3272" s="26"/>
      <c r="D3272" s="28"/>
      <c r="E3272" s="16"/>
      <c r="F3272" s="28"/>
      <c r="G3272" s="16"/>
      <c r="I3272" s="16"/>
      <c r="J3272" s="16"/>
      <c r="N3272" s="16"/>
    </row>
    <row r="3273" spans="2:14" s="15" customFormat="1" x14ac:dyDescent="0.4">
      <c r="B3273" s="26"/>
      <c r="D3273" s="28"/>
      <c r="E3273" s="16"/>
      <c r="F3273" s="28"/>
      <c r="G3273" s="16"/>
      <c r="I3273" s="16"/>
      <c r="J3273" s="16"/>
      <c r="N3273" s="16"/>
    </row>
    <row r="3274" spans="2:14" s="15" customFormat="1" x14ac:dyDescent="0.4">
      <c r="B3274" s="26"/>
      <c r="D3274" s="28"/>
      <c r="E3274" s="16"/>
      <c r="F3274" s="28"/>
      <c r="G3274" s="16"/>
      <c r="I3274" s="16"/>
      <c r="J3274" s="16"/>
      <c r="N3274" s="16"/>
    </row>
    <row r="3275" spans="2:14" s="15" customFormat="1" x14ac:dyDescent="0.4">
      <c r="B3275" s="26"/>
      <c r="D3275" s="28"/>
      <c r="E3275" s="16"/>
      <c r="F3275" s="28"/>
      <c r="G3275" s="16"/>
      <c r="I3275" s="16"/>
      <c r="J3275" s="16"/>
      <c r="N3275" s="16"/>
    </row>
    <row r="3276" spans="2:14" s="15" customFormat="1" x14ac:dyDescent="0.4">
      <c r="B3276" s="26"/>
      <c r="D3276" s="28"/>
      <c r="E3276" s="16"/>
      <c r="F3276" s="28"/>
      <c r="G3276" s="16"/>
      <c r="I3276" s="16"/>
      <c r="J3276" s="16"/>
      <c r="N3276" s="16"/>
    </row>
    <row r="3277" spans="2:14" s="15" customFormat="1" x14ac:dyDescent="0.4">
      <c r="B3277" s="26"/>
      <c r="D3277" s="28"/>
      <c r="E3277" s="16"/>
      <c r="F3277" s="28"/>
      <c r="G3277" s="16"/>
      <c r="I3277" s="16"/>
      <c r="J3277" s="16"/>
      <c r="N3277" s="16"/>
    </row>
    <row r="3278" spans="2:14" s="15" customFormat="1" x14ac:dyDescent="0.4">
      <c r="B3278" s="26"/>
      <c r="D3278" s="28"/>
      <c r="E3278" s="16"/>
      <c r="F3278" s="28"/>
      <c r="G3278" s="16"/>
      <c r="I3278" s="16"/>
      <c r="J3278" s="16"/>
      <c r="N3278" s="16"/>
    </row>
    <row r="3279" spans="2:14" s="15" customFormat="1" x14ac:dyDescent="0.4">
      <c r="B3279" s="26"/>
      <c r="D3279" s="28"/>
      <c r="E3279" s="16"/>
      <c r="F3279" s="28"/>
      <c r="G3279" s="16"/>
      <c r="I3279" s="16"/>
      <c r="J3279" s="16"/>
      <c r="N3279" s="16"/>
    </row>
    <row r="3280" spans="2:14" s="15" customFormat="1" x14ac:dyDescent="0.4">
      <c r="B3280" s="26"/>
      <c r="D3280" s="28"/>
      <c r="E3280" s="16"/>
      <c r="F3280" s="28"/>
      <c r="G3280" s="16"/>
      <c r="I3280" s="16"/>
      <c r="J3280" s="16"/>
      <c r="N3280" s="16"/>
    </row>
    <row r="3281" spans="2:14" s="15" customFormat="1" x14ac:dyDescent="0.4">
      <c r="B3281" s="26"/>
      <c r="D3281" s="28"/>
      <c r="E3281" s="16"/>
      <c r="F3281" s="28"/>
      <c r="G3281" s="16"/>
      <c r="I3281" s="16"/>
      <c r="J3281" s="16"/>
      <c r="N3281" s="16"/>
    </row>
    <row r="3282" spans="2:14" s="15" customFormat="1" x14ac:dyDescent="0.4">
      <c r="B3282" s="26"/>
      <c r="D3282" s="28"/>
      <c r="E3282" s="16"/>
      <c r="F3282" s="28"/>
      <c r="G3282" s="16"/>
      <c r="I3282" s="16"/>
      <c r="J3282" s="16"/>
      <c r="N3282" s="16"/>
    </row>
    <row r="3283" spans="2:14" s="15" customFormat="1" x14ac:dyDescent="0.4">
      <c r="B3283" s="26"/>
      <c r="D3283" s="28"/>
      <c r="E3283" s="16"/>
      <c r="F3283" s="28"/>
      <c r="G3283" s="16"/>
      <c r="I3283" s="16"/>
      <c r="J3283" s="16"/>
      <c r="N3283" s="16"/>
    </row>
    <row r="3284" spans="2:14" s="15" customFormat="1" x14ac:dyDescent="0.4">
      <c r="B3284" s="26"/>
      <c r="D3284" s="28"/>
      <c r="E3284" s="16"/>
      <c r="F3284" s="28"/>
      <c r="G3284" s="16"/>
      <c r="I3284" s="16"/>
      <c r="J3284" s="16"/>
      <c r="N3284" s="16"/>
    </row>
    <row r="3285" spans="2:14" s="15" customFormat="1" x14ac:dyDescent="0.4">
      <c r="B3285" s="26"/>
      <c r="D3285" s="28"/>
      <c r="E3285" s="16"/>
      <c r="F3285" s="28"/>
      <c r="G3285" s="16"/>
      <c r="I3285" s="16"/>
      <c r="J3285" s="16"/>
      <c r="N3285" s="16"/>
    </row>
    <row r="3286" spans="2:14" s="15" customFormat="1" x14ac:dyDescent="0.4">
      <c r="B3286" s="26"/>
      <c r="D3286" s="28"/>
      <c r="E3286" s="16"/>
      <c r="F3286" s="28"/>
      <c r="G3286" s="16"/>
      <c r="I3286" s="16"/>
      <c r="J3286" s="16"/>
      <c r="N3286" s="16"/>
    </row>
    <row r="3287" spans="2:14" s="15" customFormat="1" x14ac:dyDescent="0.4">
      <c r="B3287" s="26"/>
      <c r="D3287" s="28"/>
      <c r="E3287" s="16"/>
      <c r="F3287" s="28"/>
      <c r="G3287" s="16"/>
      <c r="I3287" s="16"/>
      <c r="J3287" s="16"/>
      <c r="N3287" s="16"/>
    </row>
    <row r="3288" spans="2:14" s="15" customFormat="1" x14ac:dyDescent="0.4">
      <c r="B3288" s="26"/>
      <c r="D3288" s="28"/>
      <c r="E3288" s="16"/>
      <c r="F3288" s="28"/>
      <c r="G3288" s="16"/>
      <c r="I3288" s="16"/>
      <c r="J3288" s="16"/>
      <c r="N3288" s="16"/>
    </row>
    <row r="3289" spans="2:14" s="15" customFormat="1" x14ac:dyDescent="0.4">
      <c r="B3289" s="26"/>
      <c r="D3289" s="28"/>
      <c r="E3289" s="16"/>
      <c r="F3289" s="28"/>
      <c r="G3289" s="16"/>
      <c r="I3289" s="16"/>
      <c r="J3289" s="16"/>
      <c r="N3289" s="16"/>
    </row>
    <row r="3290" spans="2:14" s="15" customFormat="1" x14ac:dyDescent="0.4">
      <c r="B3290" s="26"/>
      <c r="D3290" s="28"/>
      <c r="E3290" s="16"/>
      <c r="F3290" s="28"/>
      <c r="G3290" s="16"/>
      <c r="I3290" s="16"/>
      <c r="J3290" s="16"/>
      <c r="N3290" s="16"/>
    </row>
    <row r="3291" spans="2:14" s="15" customFormat="1" x14ac:dyDescent="0.4">
      <c r="B3291" s="26"/>
      <c r="D3291" s="28"/>
      <c r="E3291" s="16"/>
      <c r="F3291" s="28"/>
      <c r="G3291" s="16"/>
      <c r="I3291" s="16"/>
      <c r="J3291" s="16"/>
      <c r="N3291" s="16"/>
    </row>
    <row r="3292" spans="2:14" s="15" customFormat="1" x14ac:dyDescent="0.4">
      <c r="B3292" s="26"/>
      <c r="D3292" s="28"/>
      <c r="E3292" s="16"/>
      <c r="F3292" s="28"/>
      <c r="G3292" s="16"/>
      <c r="I3292" s="16"/>
      <c r="J3292" s="16"/>
      <c r="N3292" s="16"/>
    </row>
    <row r="3293" spans="2:14" s="15" customFormat="1" x14ac:dyDescent="0.4">
      <c r="B3293" s="26"/>
      <c r="D3293" s="28"/>
      <c r="E3293" s="16"/>
      <c r="F3293" s="28"/>
      <c r="G3293" s="16"/>
      <c r="I3293" s="16"/>
      <c r="J3293" s="16"/>
      <c r="N3293" s="16"/>
    </row>
    <row r="3294" spans="2:14" s="15" customFormat="1" x14ac:dyDescent="0.4">
      <c r="B3294" s="26"/>
      <c r="D3294" s="28"/>
      <c r="E3294" s="16"/>
      <c r="F3294" s="28"/>
      <c r="G3294" s="16"/>
      <c r="I3294" s="16"/>
      <c r="J3294" s="16"/>
      <c r="N3294" s="16"/>
    </row>
    <row r="3295" spans="2:14" s="15" customFormat="1" x14ac:dyDescent="0.4">
      <c r="B3295" s="26"/>
      <c r="D3295" s="28"/>
      <c r="E3295" s="16"/>
      <c r="F3295" s="28"/>
      <c r="G3295" s="16"/>
      <c r="I3295" s="16"/>
      <c r="J3295" s="16"/>
      <c r="N3295" s="16"/>
    </row>
    <row r="3296" spans="2:14" s="15" customFormat="1" x14ac:dyDescent="0.4">
      <c r="B3296" s="26"/>
      <c r="D3296" s="28"/>
      <c r="E3296" s="16"/>
      <c r="F3296" s="28"/>
      <c r="G3296" s="16"/>
      <c r="I3296" s="16"/>
      <c r="J3296" s="16"/>
      <c r="N3296" s="16"/>
    </row>
    <row r="3297" spans="2:14" s="15" customFormat="1" x14ac:dyDescent="0.4">
      <c r="B3297" s="26"/>
      <c r="D3297" s="28"/>
      <c r="E3297" s="16"/>
      <c r="F3297" s="28"/>
      <c r="G3297" s="16"/>
      <c r="I3297" s="16"/>
      <c r="J3297" s="16"/>
      <c r="N3297" s="16"/>
    </row>
    <row r="3298" spans="2:14" s="15" customFormat="1" x14ac:dyDescent="0.4">
      <c r="B3298" s="26"/>
      <c r="D3298" s="28"/>
      <c r="E3298" s="16"/>
      <c r="F3298" s="28"/>
      <c r="G3298" s="16"/>
      <c r="I3298" s="16"/>
      <c r="J3298" s="16"/>
      <c r="N3298" s="16"/>
    </row>
    <row r="3299" spans="2:14" s="15" customFormat="1" x14ac:dyDescent="0.4">
      <c r="B3299" s="26"/>
      <c r="D3299" s="28"/>
      <c r="E3299" s="16"/>
      <c r="F3299" s="28"/>
      <c r="G3299" s="16"/>
      <c r="I3299" s="16"/>
      <c r="J3299" s="16"/>
      <c r="N3299" s="16"/>
    </row>
    <row r="3300" spans="2:14" s="15" customFormat="1" x14ac:dyDescent="0.4">
      <c r="B3300" s="26"/>
      <c r="D3300" s="28"/>
      <c r="E3300" s="16"/>
      <c r="F3300" s="28"/>
      <c r="G3300" s="16"/>
      <c r="I3300" s="16"/>
      <c r="J3300" s="16"/>
      <c r="N3300" s="16"/>
    </row>
    <row r="3301" spans="2:14" s="15" customFormat="1" x14ac:dyDescent="0.4">
      <c r="B3301" s="26"/>
      <c r="D3301" s="28"/>
      <c r="E3301" s="16"/>
      <c r="F3301" s="28"/>
      <c r="G3301" s="16"/>
      <c r="I3301" s="16"/>
      <c r="J3301" s="16"/>
      <c r="N3301" s="16"/>
    </row>
    <row r="3302" spans="2:14" s="15" customFormat="1" x14ac:dyDescent="0.4">
      <c r="B3302" s="26"/>
      <c r="D3302" s="28"/>
      <c r="E3302" s="16"/>
      <c r="F3302" s="28"/>
      <c r="G3302" s="16"/>
      <c r="I3302" s="16"/>
      <c r="J3302" s="16"/>
      <c r="N3302" s="16"/>
    </row>
    <row r="3303" spans="2:14" s="15" customFormat="1" x14ac:dyDescent="0.4">
      <c r="B3303" s="26"/>
      <c r="D3303" s="28"/>
      <c r="E3303" s="16"/>
      <c r="F3303" s="28"/>
      <c r="G3303" s="16"/>
      <c r="I3303" s="16"/>
      <c r="J3303" s="16"/>
      <c r="N3303" s="16"/>
    </row>
    <row r="3304" spans="2:14" s="15" customFormat="1" x14ac:dyDescent="0.4">
      <c r="B3304" s="26"/>
      <c r="D3304" s="28"/>
      <c r="E3304" s="16"/>
      <c r="F3304" s="28"/>
      <c r="G3304" s="16"/>
      <c r="I3304" s="16"/>
      <c r="J3304" s="16"/>
      <c r="N3304" s="16"/>
    </row>
    <row r="3305" spans="2:14" s="15" customFormat="1" x14ac:dyDescent="0.4">
      <c r="B3305" s="26"/>
      <c r="D3305" s="28"/>
      <c r="E3305" s="16"/>
      <c r="F3305" s="28"/>
      <c r="G3305" s="16"/>
      <c r="I3305" s="16"/>
      <c r="J3305" s="16"/>
      <c r="N3305" s="16"/>
    </row>
    <row r="3306" spans="2:14" s="15" customFormat="1" x14ac:dyDescent="0.4">
      <c r="B3306" s="26"/>
      <c r="D3306" s="28"/>
      <c r="E3306" s="16"/>
      <c r="F3306" s="28"/>
      <c r="G3306" s="16"/>
      <c r="I3306" s="16"/>
      <c r="J3306" s="16"/>
      <c r="N3306" s="16"/>
    </row>
    <row r="3307" spans="2:14" s="15" customFormat="1" x14ac:dyDescent="0.4">
      <c r="B3307" s="26"/>
      <c r="D3307" s="28"/>
      <c r="E3307" s="16"/>
      <c r="F3307" s="28"/>
      <c r="G3307" s="16"/>
      <c r="I3307" s="16"/>
      <c r="J3307" s="16"/>
      <c r="N3307" s="16"/>
    </row>
    <row r="3308" spans="2:14" s="15" customFormat="1" x14ac:dyDescent="0.4">
      <c r="B3308" s="26"/>
      <c r="D3308" s="28"/>
      <c r="E3308" s="16"/>
      <c r="F3308" s="28"/>
      <c r="G3308" s="16"/>
      <c r="I3308" s="16"/>
      <c r="J3308" s="16"/>
      <c r="N3308" s="16"/>
    </row>
    <row r="3309" spans="2:14" s="15" customFormat="1" x14ac:dyDescent="0.4">
      <c r="B3309" s="26"/>
      <c r="D3309" s="28"/>
      <c r="E3309" s="16"/>
      <c r="F3309" s="28"/>
      <c r="G3309" s="16"/>
      <c r="I3309" s="16"/>
      <c r="J3309" s="16"/>
      <c r="N3309" s="16"/>
    </row>
    <row r="3310" spans="2:14" s="15" customFormat="1" x14ac:dyDescent="0.4">
      <c r="B3310" s="26"/>
      <c r="D3310" s="28"/>
      <c r="E3310" s="16"/>
      <c r="F3310" s="28"/>
      <c r="G3310" s="16"/>
      <c r="I3310" s="16"/>
      <c r="J3310" s="16"/>
      <c r="N3310" s="16"/>
    </row>
    <row r="3311" spans="2:14" s="15" customFormat="1" x14ac:dyDescent="0.4">
      <c r="B3311" s="26"/>
      <c r="D3311" s="28"/>
      <c r="E3311" s="16"/>
      <c r="F3311" s="28"/>
      <c r="G3311" s="16"/>
      <c r="I3311" s="16"/>
      <c r="J3311" s="16"/>
      <c r="N3311" s="16"/>
    </row>
    <row r="3312" spans="2:14" s="15" customFormat="1" x14ac:dyDescent="0.4">
      <c r="B3312" s="26"/>
      <c r="D3312" s="28"/>
      <c r="E3312" s="16"/>
      <c r="F3312" s="28"/>
      <c r="G3312" s="16"/>
      <c r="I3312" s="16"/>
      <c r="J3312" s="16"/>
      <c r="N3312" s="16"/>
    </row>
    <row r="3313" spans="2:14" s="15" customFormat="1" x14ac:dyDescent="0.4">
      <c r="B3313" s="26"/>
      <c r="D3313" s="28"/>
      <c r="E3313" s="16"/>
      <c r="F3313" s="28"/>
      <c r="G3313" s="16"/>
      <c r="I3313" s="16"/>
      <c r="J3313" s="16"/>
      <c r="N3313" s="16"/>
    </row>
    <row r="3314" spans="2:14" s="15" customFormat="1" x14ac:dyDescent="0.4">
      <c r="B3314" s="26"/>
      <c r="D3314" s="28"/>
      <c r="E3314" s="16"/>
      <c r="F3314" s="28"/>
      <c r="G3314" s="16"/>
      <c r="I3314" s="16"/>
      <c r="J3314" s="16"/>
      <c r="N3314" s="16"/>
    </row>
    <row r="3315" spans="2:14" s="15" customFormat="1" x14ac:dyDescent="0.4">
      <c r="B3315" s="26"/>
      <c r="D3315" s="28"/>
      <c r="E3315" s="16"/>
      <c r="F3315" s="28"/>
      <c r="G3315" s="16"/>
      <c r="I3315" s="16"/>
      <c r="J3315" s="16"/>
      <c r="N3315" s="16"/>
    </row>
    <row r="3316" spans="2:14" s="15" customFormat="1" x14ac:dyDescent="0.4">
      <c r="B3316" s="26"/>
      <c r="D3316" s="28"/>
      <c r="E3316" s="16"/>
      <c r="F3316" s="28"/>
      <c r="G3316" s="16"/>
      <c r="I3316" s="16"/>
      <c r="J3316" s="16"/>
      <c r="N3316" s="16"/>
    </row>
    <row r="3317" spans="2:14" s="15" customFormat="1" x14ac:dyDescent="0.4">
      <c r="B3317" s="26"/>
      <c r="D3317" s="28"/>
      <c r="E3317" s="16"/>
      <c r="F3317" s="28"/>
      <c r="G3317" s="16"/>
      <c r="I3317" s="16"/>
      <c r="J3317" s="16"/>
      <c r="N3317" s="16"/>
    </row>
    <row r="3318" spans="2:14" s="15" customFormat="1" x14ac:dyDescent="0.4">
      <c r="B3318" s="26"/>
      <c r="D3318" s="28"/>
      <c r="E3318" s="16"/>
      <c r="F3318" s="28"/>
      <c r="G3318" s="16"/>
      <c r="I3318" s="16"/>
      <c r="J3318" s="16"/>
      <c r="N3318" s="16"/>
    </row>
    <row r="3319" spans="2:14" s="15" customFormat="1" x14ac:dyDescent="0.4">
      <c r="B3319" s="26"/>
      <c r="D3319" s="28"/>
      <c r="E3319" s="16"/>
      <c r="F3319" s="28"/>
      <c r="G3319" s="16"/>
      <c r="I3319" s="16"/>
      <c r="J3319" s="16"/>
      <c r="N3319" s="16"/>
    </row>
    <row r="3320" spans="2:14" s="15" customFormat="1" x14ac:dyDescent="0.4">
      <c r="B3320" s="26"/>
      <c r="D3320" s="28"/>
      <c r="E3320" s="16"/>
      <c r="F3320" s="28"/>
      <c r="G3320" s="16"/>
      <c r="I3320" s="16"/>
      <c r="J3320" s="16"/>
      <c r="N3320" s="16"/>
    </row>
    <row r="3321" spans="2:14" s="15" customFormat="1" x14ac:dyDescent="0.4">
      <c r="B3321" s="26"/>
      <c r="D3321" s="28"/>
      <c r="E3321" s="16"/>
      <c r="F3321" s="28"/>
      <c r="G3321" s="16"/>
      <c r="I3321" s="16"/>
      <c r="J3321" s="16"/>
      <c r="N3321" s="16"/>
    </row>
    <row r="3322" spans="2:14" s="15" customFormat="1" x14ac:dyDescent="0.4">
      <c r="B3322" s="26"/>
      <c r="D3322" s="28"/>
      <c r="E3322" s="16"/>
      <c r="F3322" s="28"/>
      <c r="G3322" s="16"/>
      <c r="I3322" s="16"/>
      <c r="J3322" s="16"/>
      <c r="N3322" s="16"/>
    </row>
    <row r="3323" spans="2:14" s="15" customFormat="1" x14ac:dyDescent="0.4">
      <c r="B3323" s="26"/>
      <c r="D3323" s="28"/>
      <c r="E3323" s="16"/>
      <c r="F3323" s="28"/>
      <c r="G3323" s="16"/>
      <c r="I3323" s="16"/>
      <c r="J3323" s="16"/>
      <c r="N3323" s="16"/>
    </row>
    <row r="3324" spans="2:14" s="15" customFormat="1" x14ac:dyDescent="0.4">
      <c r="B3324" s="26"/>
      <c r="D3324" s="28"/>
      <c r="E3324" s="16"/>
      <c r="F3324" s="28"/>
      <c r="G3324" s="16"/>
      <c r="I3324" s="16"/>
      <c r="J3324" s="16"/>
      <c r="N3324" s="16"/>
    </row>
    <row r="3325" spans="2:14" s="15" customFormat="1" x14ac:dyDescent="0.4">
      <c r="B3325" s="26"/>
      <c r="D3325" s="28"/>
      <c r="E3325" s="16"/>
      <c r="F3325" s="28"/>
      <c r="G3325" s="16"/>
      <c r="I3325" s="16"/>
      <c r="J3325" s="16"/>
      <c r="N3325" s="16"/>
    </row>
    <row r="3326" spans="2:14" s="15" customFormat="1" x14ac:dyDescent="0.4">
      <c r="B3326" s="26"/>
      <c r="D3326" s="28"/>
      <c r="E3326" s="16"/>
      <c r="F3326" s="28"/>
      <c r="G3326" s="16"/>
      <c r="I3326" s="16"/>
      <c r="J3326" s="16"/>
      <c r="N3326" s="16"/>
    </row>
    <row r="3327" spans="2:14" s="15" customFormat="1" x14ac:dyDescent="0.4">
      <c r="B3327" s="26"/>
      <c r="D3327" s="28"/>
      <c r="E3327" s="16"/>
      <c r="F3327" s="28"/>
      <c r="G3327" s="16"/>
      <c r="I3327" s="16"/>
      <c r="J3327" s="16"/>
      <c r="N3327" s="16"/>
    </row>
    <row r="3328" spans="2:14" s="15" customFormat="1" x14ac:dyDescent="0.4">
      <c r="B3328" s="26"/>
      <c r="D3328" s="28"/>
      <c r="E3328" s="16"/>
      <c r="F3328" s="28"/>
      <c r="G3328" s="16"/>
      <c r="I3328" s="16"/>
      <c r="J3328" s="16"/>
      <c r="N3328" s="16"/>
    </row>
    <row r="3329" spans="2:14" s="15" customFormat="1" x14ac:dyDescent="0.4">
      <c r="B3329" s="26"/>
      <c r="D3329" s="28"/>
      <c r="E3329" s="16"/>
      <c r="F3329" s="28"/>
      <c r="G3329" s="16"/>
      <c r="I3329" s="16"/>
      <c r="J3329" s="16"/>
      <c r="N3329" s="16"/>
    </row>
    <row r="3330" spans="2:14" s="15" customFormat="1" x14ac:dyDescent="0.4">
      <c r="B3330" s="26"/>
      <c r="D3330" s="28"/>
      <c r="E3330" s="16"/>
      <c r="F3330" s="28"/>
      <c r="G3330" s="16"/>
      <c r="I3330" s="16"/>
      <c r="J3330" s="16"/>
      <c r="N3330" s="16"/>
    </row>
    <row r="3331" spans="2:14" s="15" customFormat="1" x14ac:dyDescent="0.4">
      <c r="B3331" s="26"/>
      <c r="D3331" s="28"/>
      <c r="E3331" s="16"/>
      <c r="F3331" s="28"/>
      <c r="G3331" s="16"/>
      <c r="I3331" s="16"/>
      <c r="J3331" s="16"/>
      <c r="N3331" s="16"/>
    </row>
    <row r="3332" spans="2:14" s="15" customFormat="1" x14ac:dyDescent="0.4">
      <c r="B3332" s="26"/>
      <c r="D3332" s="28"/>
      <c r="E3332" s="16"/>
      <c r="F3332" s="28"/>
      <c r="G3332" s="16"/>
      <c r="I3332" s="16"/>
      <c r="J3332" s="16"/>
      <c r="N3332" s="16"/>
    </row>
    <row r="3333" spans="2:14" s="15" customFormat="1" x14ac:dyDescent="0.4">
      <c r="B3333" s="26"/>
      <c r="D3333" s="28"/>
      <c r="E3333" s="16"/>
      <c r="F3333" s="28"/>
      <c r="G3333" s="16"/>
      <c r="I3333" s="16"/>
      <c r="J3333" s="16"/>
      <c r="N3333" s="16"/>
    </row>
    <row r="3334" spans="2:14" s="15" customFormat="1" x14ac:dyDescent="0.4">
      <c r="B3334" s="26"/>
      <c r="D3334" s="28"/>
      <c r="E3334" s="16"/>
      <c r="F3334" s="28"/>
      <c r="G3334" s="16"/>
      <c r="I3334" s="16"/>
      <c r="J3334" s="16"/>
      <c r="N3334" s="16"/>
    </row>
    <row r="3335" spans="2:14" s="15" customFormat="1" x14ac:dyDescent="0.4">
      <c r="B3335" s="26"/>
      <c r="D3335" s="28"/>
      <c r="E3335" s="16"/>
      <c r="F3335" s="28"/>
      <c r="G3335" s="16"/>
      <c r="I3335" s="16"/>
      <c r="J3335" s="16"/>
      <c r="N3335" s="16"/>
    </row>
    <row r="3336" spans="2:14" s="15" customFormat="1" x14ac:dyDescent="0.4">
      <c r="B3336" s="26"/>
      <c r="D3336" s="28"/>
      <c r="E3336" s="16"/>
      <c r="F3336" s="28"/>
      <c r="G3336" s="16"/>
      <c r="I3336" s="16"/>
      <c r="J3336" s="16"/>
      <c r="N3336" s="16"/>
    </row>
    <row r="3337" spans="2:14" s="15" customFormat="1" x14ac:dyDescent="0.4">
      <c r="B3337" s="26"/>
      <c r="D3337" s="28"/>
      <c r="E3337" s="16"/>
      <c r="F3337" s="28"/>
      <c r="G3337" s="16"/>
      <c r="I3337" s="16"/>
      <c r="J3337" s="16"/>
      <c r="N3337" s="16"/>
    </row>
    <row r="3338" spans="2:14" s="15" customFormat="1" x14ac:dyDescent="0.4">
      <c r="B3338" s="26"/>
      <c r="D3338" s="28"/>
      <c r="E3338" s="16"/>
      <c r="F3338" s="28"/>
      <c r="G3338" s="16"/>
      <c r="I3338" s="16"/>
      <c r="J3338" s="16"/>
      <c r="N3338" s="16"/>
    </row>
    <row r="3339" spans="2:14" s="15" customFormat="1" x14ac:dyDescent="0.4">
      <c r="B3339" s="26"/>
      <c r="D3339" s="28"/>
      <c r="E3339" s="16"/>
      <c r="F3339" s="28"/>
      <c r="G3339" s="16"/>
      <c r="I3339" s="16"/>
      <c r="J3339" s="16"/>
      <c r="N3339" s="16"/>
    </row>
    <row r="3340" spans="2:14" s="15" customFormat="1" x14ac:dyDescent="0.4">
      <c r="B3340" s="26"/>
      <c r="D3340" s="28"/>
      <c r="E3340" s="16"/>
      <c r="F3340" s="28"/>
      <c r="G3340" s="16"/>
      <c r="I3340" s="16"/>
      <c r="J3340" s="16"/>
      <c r="N3340" s="16"/>
    </row>
    <row r="3341" spans="2:14" s="15" customFormat="1" x14ac:dyDescent="0.4">
      <c r="B3341" s="26"/>
      <c r="D3341" s="28"/>
      <c r="E3341" s="16"/>
      <c r="F3341" s="28"/>
      <c r="G3341" s="16"/>
      <c r="I3341" s="16"/>
      <c r="J3341" s="16"/>
      <c r="N3341" s="16"/>
    </row>
    <row r="3342" spans="2:14" s="15" customFormat="1" x14ac:dyDescent="0.4">
      <c r="B3342" s="26"/>
      <c r="D3342" s="28"/>
      <c r="E3342" s="16"/>
      <c r="F3342" s="28"/>
      <c r="G3342" s="16"/>
      <c r="I3342" s="16"/>
      <c r="J3342" s="16"/>
      <c r="N3342" s="16"/>
    </row>
    <row r="3343" spans="2:14" s="15" customFormat="1" x14ac:dyDescent="0.4">
      <c r="B3343" s="26"/>
      <c r="D3343" s="28"/>
      <c r="E3343" s="16"/>
      <c r="F3343" s="28"/>
      <c r="G3343" s="16"/>
      <c r="I3343" s="16"/>
      <c r="J3343" s="16"/>
      <c r="N3343" s="16"/>
    </row>
    <row r="3344" spans="2:14" s="15" customFormat="1" x14ac:dyDescent="0.4">
      <c r="B3344" s="26"/>
      <c r="D3344" s="28"/>
      <c r="E3344" s="16"/>
      <c r="F3344" s="28"/>
      <c r="G3344" s="16"/>
      <c r="I3344" s="16"/>
      <c r="J3344" s="16"/>
      <c r="N3344" s="16"/>
    </row>
    <row r="3345" spans="2:14" s="15" customFormat="1" x14ac:dyDescent="0.4">
      <c r="B3345" s="26"/>
      <c r="D3345" s="28"/>
      <c r="E3345" s="16"/>
      <c r="F3345" s="28"/>
      <c r="G3345" s="16"/>
      <c r="I3345" s="16"/>
      <c r="J3345" s="16"/>
      <c r="N3345" s="16"/>
    </row>
    <row r="3346" spans="2:14" s="15" customFormat="1" x14ac:dyDescent="0.4">
      <c r="B3346" s="26"/>
      <c r="D3346" s="28"/>
      <c r="E3346" s="16"/>
      <c r="F3346" s="28"/>
      <c r="G3346" s="16"/>
      <c r="I3346" s="16"/>
      <c r="J3346" s="16"/>
      <c r="N3346" s="16"/>
    </row>
    <row r="3347" spans="2:14" s="15" customFormat="1" x14ac:dyDescent="0.4">
      <c r="B3347" s="26"/>
      <c r="D3347" s="28"/>
      <c r="E3347" s="16"/>
      <c r="F3347" s="28"/>
      <c r="G3347" s="16"/>
      <c r="I3347" s="16"/>
      <c r="J3347" s="16"/>
      <c r="N3347" s="16"/>
    </row>
    <row r="3348" spans="2:14" s="15" customFormat="1" x14ac:dyDescent="0.4">
      <c r="B3348" s="26"/>
      <c r="D3348" s="28"/>
      <c r="E3348" s="16"/>
      <c r="F3348" s="28"/>
      <c r="G3348" s="16"/>
      <c r="I3348" s="16"/>
      <c r="J3348" s="16"/>
      <c r="N3348" s="16"/>
    </row>
    <row r="3349" spans="2:14" s="15" customFormat="1" x14ac:dyDescent="0.4">
      <c r="B3349" s="26"/>
      <c r="D3349" s="28"/>
      <c r="E3349" s="16"/>
      <c r="F3349" s="28"/>
      <c r="G3349" s="16"/>
      <c r="I3349" s="16"/>
      <c r="J3349" s="16"/>
      <c r="N3349" s="16"/>
    </row>
    <row r="3350" spans="2:14" s="15" customFormat="1" x14ac:dyDescent="0.4">
      <c r="B3350" s="26"/>
      <c r="D3350" s="28"/>
      <c r="E3350" s="16"/>
      <c r="F3350" s="28"/>
      <c r="G3350" s="16"/>
      <c r="I3350" s="16"/>
      <c r="J3350" s="16"/>
      <c r="N3350" s="16"/>
    </row>
    <row r="3351" spans="2:14" s="15" customFormat="1" x14ac:dyDescent="0.4">
      <c r="B3351" s="26"/>
      <c r="D3351" s="28"/>
      <c r="E3351" s="16"/>
      <c r="F3351" s="28"/>
      <c r="G3351" s="16"/>
      <c r="I3351" s="16"/>
      <c r="J3351" s="16"/>
      <c r="N3351" s="16"/>
    </row>
    <row r="3352" spans="2:14" s="15" customFormat="1" x14ac:dyDescent="0.4">
      <c r="B3352" s="26"/>
      <c r="D3352" s="28"/>
      <c r="E3352" s="16"/>
      <c r="F3352" s="28"/>
      <c r="G3352" s="16"/>
      <c r="I3352" s="16"/>
      <c r="J3352" s="16"/>
      <c r="N3352" s="16"/>
    </row>
    <row r="3353" spans="2:14" s="15" customFormat="1" x14ac:dyDescent="0.4">
      <c r="B3353" s="26"/>
      <c r="D3353" s="28"/>
      <c r="E3353" s="16"/>
      <c r="F3353" s="28"/>
      <c r="G3353" s="16"/>
      <c r="I3353" s="16"/>
      <c r="J3353" s="16"/>
      <c r="N3353" s="16"/>
    </row>
    <row r="3354" spans="2:14" s="15" customFormat="1" x14ac:dyDescent="0.4">
      <c r="B3354" s="26"/>
      <c r="D3354" s="28"/>
      <c r="E3354" s="16"/>
      <c r="F3354" s="28"/>
      <c r="G3354" s="16"/>
      <c r="I3354" s="16"/>
      <c r="J3354" s="16"/>
      <c r="N3354" s="16"/>
    </row>
    <row r="3355" spans="2:14" s="15" customFormat="1" x14ac:dyDescent="0.4">
      <c r="B3355" s="26"/>
      <c r="D3355" s="28"/>
      <c r="E3355" s="16"/>
      <c r="F3355" s="28"/>
      <c r="G3355" s="16"/>
      <c r="I3355" s="16"/>
      <c r="J3355" s="16"/>
      <c r="N3355" s="16"/>
    </row>
    <row r="3356" spans="2:14" s="15" customFormat="1" x14ac:dyDescent="0.4">
      <c r="B3356" s="26"/>
      <c r="D3356" s="28"/>
      <c r="E3356" s="16"/>
      <c r="F3356" s="28"/>
      <c r="G3356" s="16"/>
      <c r="I3356" s="16"/>
      <c r="J3356" s="16"/>
      <c r="N3356" s="16"/>
    </row>
    <row r="3357" spans="2:14" s="15" customFormat="1" x14ac:dyDescent="0.4">
      <c r="B3357" s="26"/>
      <c r="D3357" s="28"/>
      <c r="E3357" s="16"/>
      <c r="F3357" s="28"/>
      <c r="G3357" s="16"/>
      <c r="I3357" s="16"/>
      <c r="J3357" s="16"/>
      <c r="N3357" s="16"/>
    </row>
    <row r="3358" spans="2:14" s="15" customFormat="1" x14ac:dyDescent="0.4">
      <c r="B3358" s="26"/>
      <c r="D3358" s="28"/>
      <c r="E3358" s="16"/>
      <c r="F3358" s="28"/>
      <c r="G3358" s="16"/>
      <c r="I3358" s="16"/>
      <c r="J3358" s="16"/>
      <c r="N3358" s="16"/>
    </row>
    <row r="3359" spans="2:14" s="15" customFormat="1" x14ac:dyDescent="0.4">
      <c r="B3359" s="26"/>
      <c r="D3359" s="28"/>
      <c r="E3359" s="16"/>
      <c r="F3359" s="28"/>
      <c r="G3359" s="16"/>
      <c r="I3359" s="16"/>
      <c r="J3359" s="16"/>
      <c r="N3359" s="16"/>
    </row>
    <row r="3360" spans="2:14" s="15" customFormat="1" x14ac:dyDescent="0.4">
      <c r="B3360" s="26"/>
      <c r="D3360" s="28"/>
      <c r="E3360" s="16"/>
      <c r="F3360" s="28"/>
      <c r="G3360" s="16"/>
      <c r="I3360" s="16"/>
      <c r="J3360" s="16"/>
      <c r="N3360" s="16"/>
    </row>
    <row r="3361" spans="2:14" s="15" customFormat="1" x14ac:dyDescent="0.4">
      <c r="B3361" s="26"/>
      <c r="D3361" s="28"/>
      <c r="E3361" s="16"/>
      <c r="F3361" s="28"/>
      <c r="G3361" s="16"/>
      <c r="I3361" s="16"/>
      <c r="J3361" s="16"/>
      <c r="N3361" s="16"/>
    </row>
    <row r="3362" spans="2:14" s="15" customFormat="1" x14ac:dyDescent="0.4">
      <c r="B3362" s="26"/>
      <c r="D3362" s="28"/>
      <c r="E3362" s="16"/>
      <c r="F3362" s="28"/>
      <c r="G3362" s="16"/>
      <c r="I3362" s="16"/>
      <c r="J3362" s="16"/>
      <c r="N3362" s="16"/>
    </row>
    <row r="3363" spans="2:14" s="15" customFormat="1" x14ac:dyDescent="0.4">
      <c r="B3363" s="26"/>
      <c r="D3363" s="28"/>
      <c r="E3363" s="16"/>
      <c r="F3363" s="28"/>
      <c r="G3363" s="16"/>
      <c r="I3363" s="16"/>
      <c r="J3363" s="16"/>
      <c r="N3363" s="16"/>
    </row>
    <row r="3364" spans="2:14" s="15" customFormat="1" x14ac:dyDescent="0.4">
      <c r="B3364" s="26"/>
      <c r="D3364" s="28"/>
      <c r="E3364" s="16"/>
      <c r="F3364" s="28"/>
      <c r="G3364" s="16"/>
      <c r="I3364" s="16"/>
      <c r="J3364" s="16"/>
      <c r="N3364" s="16"/>
    </row>
    <row r="3365" spans="2:14" s="15" customFormat="1" x14ac:dyDescent="0.4">
      <c r="B3365" s="26"/>
      <c r="D3365" s="28"/>
      <c r="E3365" s="16"/>
      <c r="F3365" s="28"/>
      <c r="G3365" s="16"/>
      <c r="I3365" s="16"/>
      <c r="J3365" s="16"/>
      <c r="N3365" s="16"/>
    </row>
    <row r="3366" spans="2:14" s="15" customFormat="1" x14ac:dyDescent="0.4">
      <c r="B3366" s="26"/>
      <c r="D3366" s="28"/>
      <c r="E3366" s="16"/>
      <c r="F3366" s="28"/>
      <c r="G3366" s="16"/>
      <c r="I3366" s="16"/>
      <c r="J3366" s="16"/>
      <c r="N3366" s="16"/>
    </row>
    <row r="3367" spans="2:14" s="15" customFormat="1" x14ac:dyDescent="0.4">
      <c r="B3367" s="26"/>
      <c r="D3367" s="28"/>
      <c r="E3367" s="16"/>
      <c r="F3367" s="28"/>
      <c r="G3367" s="16"/>
      <c r="I3367" s="16"/>
      <c r="J3367" s="16"/>
      <c r="N3367" s="16"/>
    </row>
    <row r="3368" spans="2:14" s="15" customFormat="1" x14ac:dyDescent="0.4">
      <c r="B3368" s="26"/>
      <c r="D3368" s="28"/>
      <c r="E3368" s="16"/>
      <c r="F3368" s="28"/>
      <c r="G3368" s="16"/>
      <c r="I3368" s="16"/>
      <c r="J3368" s="16"/>
      <c r="N3368" s="16"/>
    </row>
    <row r="3369" spans="2:14" s="15" customFormat="1" x14ac:dyDescent="0.4">
      <c r="B3369" s="26"/>
      <c r="D3369" s="28"/>
      <c r="E3369" s="16"/>
      <c r="F3369" s="28"/>
      <c r="G3369" s="16"/>
      <c r="I3369" s="16"/>
      <c r="J3369" s="16"/>
      <c r="N3369" s="16"/>
    </row>
    <row r="3370" spans="2:14" s="15" customFormat="1" x14ac:dyDescent="0.4">
      <c r="B3370" s="26"/>
      <c r="D3370" s="28"/>
      <c r="E3370" s="16"/>
      <c r="F3370" s="28"/>
      <c r="G3370" s="16"/>
      <c r="I3370" s="16"/>
      <c r="J3370" s="16"/>
      <c r="N3370" s="16"/>
    </row>
    <row r="3371" spans="2:14" s="15" customFormat="1" x14ac:dyDescent="0.4">
      <c r="B3371" s="26"/>
      <c r="D3371" s="28"/>
      <c r="E3371" s="16"/>
      <c r="F3371" s="28"/>
      <c r="G3371" s="16"/>
      <c r="I3371" s="16"/>
      <c r="J3371" s="16"/>
      <c r="N3371" s="16"/>
    </row>
    <row r="3372" spans="2:14" s="15" customFormat="1" x14ac:dyDescent="0.4">
      <c r="B3372" s="26"/>
      <c r="D3372" s="28"/>
      <c r="E3372" s="16"/>
      <c r="F3372" s="28"/>
      <c r="G3372" s="16"/>
      <c r="I3372" s="16"/>
      <c r="J3372" s="16"/>
      <c r="N3372" s="16"/>
    </row>
    <row r="3373" spans="2:14" s="15" customFormat="1" x14ac:dyDescent="0.4">
      <c r="B3373" s="26"/>
      <c r="D3373" s="28"/>
      <c r="E3373" s="16"/>
      <c r="F3373" s="28"/>
      <c r="G3373" s="16"/>
      <c r="I3373" s="16"/>
      <c r="J3373" s="16"/>
      <c r="N3373" s="16"/>
    </row>
    <row r="3374" spans="2:14" s="15" customFormat="1" x14ac:dyDescent="0.4">
      <c r="B3374" s="26"/>
      <c r="D3374" s="28"/>
      <c r="E3374" s="16"/>
      <c r="F3374" s="28"/>
      <c r="G3374" s="16"/>
      <c r="I3374" s="16"/>
      <c r="J3374" s="16"/>
      <c r="N3374" s="16"/>
    </row>
    <row r="3375" spans="2:14" s="15" customFormat="1" x14ac:dyDescent="0.4">
      <c r="B3375" s="26"/>
      <c r="D3375" s="28"/>
      <c r="E3375" s="16"/>
      <c r="F3375" s="28"/>
      <c r="G3375" s="16"/>
      <c r="I3375" s="16"/>
      <c r="J3375" s="16"/>
      <c r="N3375" s="16"/>
    </row>
    <row r="3376" spans="2:14" s="15" customFormat="1" x14ac:dyDescent="0.4">
      <c r="B3376" s="26"/>
      <c r="D3376" s="28"/>
      <c r="E3376" s="16"/>
      <c r="F3376" s="28"/>
      <c r="G3376" s="16"/>
      <c r="I3376" s="16"/>
      <c r="J3376" s="16"/>
      <c r="N3376" s="16"/>
    </row>
    <row r="3377" spans="2:14" s="15" customFormat="1" x14ac:dyDescent="0.4">
      <c r="B3377" s="26"/>
      <c r="D3377" s="28"/>
      <c r="E3377" s="16"/>
      <c r="F3377" s="28"/>
      <c r="G3377" s="16"/>
      <c r="I3377" s="16"/>
      <c r="J3377" s="16"/>
      <c r="N3377" s="16"/>
    </row>
    <row r="3378" spans="2:14" s="15" customFormat="1" x14ac:dyDescent="0.4">
      <c r="B3378" s="26"/>
      <c r="D3378" s="28"/>
      <c r="E3378" s="16"/>
      <c r="F3378" s="28"/>
      <c r="G3378" s="16"/>
      <c r="I3378" s="16"/>
      <c r="J3378" s="16"/>
      <c r="N3378" s="16"/>
    </row>
    <row r="3379" spans="2:14" s="15" customFormat="1" x14ac:dyDescent="0.4">
      <c r="B3379" s="26"/>
      <c r="D3379" s="28"/>
      <c r="E3379" s="16"/>
      <c r="F3379" s="28"/>
      <c r="G3379" s="16"/>
      <c r="I3379" s="16"/>
      <c r="J3379" s="16"/>
      <c r="N3379" s="16"/>
    </row>
    <row r="3380" spans="2:14" s="15" customFormat="1" x14ac:dyDescent="0.4">
      <c r="B3380" s="26"/>
      <c r="D3380" s="28"/>
      <c r="E3380" s="16"/>
      <c r="F3380" s="28"/>
      <c r="G3380" s="16"/>
      <c r="I3380" s="16"/>
      <c r="J3380" s="16"/>
      <c r="N3380" s="16"/>
    </row>
    <row r="3381" spans="2:14" s="15" customFormat="1" x14ac:dyDescent="0.4">
      <c r="B3381" s="26"/>
      <c r="D3381" s="28"/>
      <c r="E3381" s="16"/>
      <c r="F3381" s="28"/>
      <c r="G3381" s="16"/>
      <c r="I3381" s="16"/>
      <c r="J3381" s="16"/>
      <c r="N3381" s="16"/>
    </row>
    <row r="3382" spans="2:14" s="15" customFormat="1" x14ac:dyDescent="0.4">
      <c r="B3382" s="26"/>
      <c r="D3382" s="28"/>
      <c r="E3382" s="16"/>
      <c r="F3382" s="28"/>
      <c r="G3382" s="16"/>
      <c r="I3382" s="16"/>
      <c r="J3382" s="16"/>
      <c r="N3382" s="16"/>
    </row>
    <row r="3383" spans="2:14" s="15" customFormat="1" x14ac:dyDescent="0.4">
      <c r="B3383" s="26"/>
      <c r="D3383" s="28"/>
      <c r="E3383" s="16"/>
      <c r="F3383" s="28"/>
      <c r="G3383" s="16"/>
      <c r="I3383" s="16"/>
      <c r="J3383" s="16"/>
      <c r="N3383" s="16"/>
    </row>
    <row r="3384" spans="2:14" s="15" customFormat="1" x14ac:dyDescent="0.4">
      <c r="B3384" s="26"/>
      <c r="D3384" s="28"/>
      <c r="E3384" s="16"/>
      <c r="F3384" s="28"/>
      <c r="G3384" s="16"/>
      <c r="I3384" s="16"/>
      <c r="J3384" s="16"/>
      <c r="N3384" s="16"/>
    </row>
    <row r="3385" spans="2:14" s="15" customFormat="1" x14ac:dyDescent="0.4">
      <c r="B3385" s="26"/>
      <c r="D3385" s="28"/>
      <c r="E3385" s="16"/>
      <c r="F3385" s="28"/>
      <c r="G3385" s="16"/>
      <c r="I3385" s="16"/>
      <c r="J3385" s="16"/>
      <c r="N3385" s="16"/>
    </row>
    <row r="3386" spans="2:14" s="15" customFormat="1" x14ac:dyDescent="0.4">
      <c r="B3386" s="26"/>
      <c r="D3386" s="28"/>
      <c r="E3386" s="16"/>
      <c r="F3386" s="28"/>
      <c r="G3386" s="16"/>
      <c r="I3386" s="16"/>
      <c r="J3386" s="16"/>
      <c r="N3386" s="16"/>
    </row>
    <row r="3387" spans="2:14" s="15" customFormat="1" x14ac:dyDescent="0.4">
      <c r="B3387" s="26"/>
      <c r="D3387" s="28"/>
      <c r="E3387" s="16"/>
      <c r="F3387" s="28"/>
      <c r="G3387" s="16"/>
      <c r="I3387" s="16"/>
      <c r="J3387" s="16"/>
      <c r="N3387" s="16"/>
    </row>
    <row r="3388" spans="2:14" s="15" customFormat="1" x14ac:dyDescent="0.4">
      <c r="B3388" s="26"/>
      <c r="D3388" s="28"/>
      <c r="E3388" s="16"/>
      <c r="F3388" s="28"/>
      <c r="G3388" s="16"/>
      <c r="I3388" s="16"/>
      <c r="J3388" s="16"/>
      <c r="N3388" s="16"/>
    </row>
    <row r="3389" spans="2:14" s="15" customFormat="1" x14ac:dyDescent="0.4">
      <c r="B3389" s="26"/>
      <c r="D3389" s="28"/>
      <c r="E3389" s="16"/>
      <c r="F3389" s="28"/>
      <c r="G3389" s="16"/>
      <c r="I3389" s="16"/>
      <c r="J3389" s="16"/>
      <c r="N3389" s="16"/>
    </row>
    <row r="3390" spans="2:14" s="15" customFormat="1" x14ac:dyDescent="0.4">
      <c r="B3390" s="26"/>
      <c r="D3390" s="28"/>
      <c r="E3390" s="16"/>
      <c r="F3390" s="28"/>
      <c r="G3390" s="16"/>
      <c r="I3390" s="16"/>
      <c r="J3390" s="16"/>
      <c r="N3390" s="16"/>
    </row>
    <row r="3391" spans="2:14" s="15" customFormat="1" x14ac:dyDescent="0.4">
      <c r="B3391" s="26"/>
      <c r="D3391" s="28"/>
      <c r="E3391" s="16"/>
      <c r="F3391" s="28"/>
      <c r="G3391" s="16"/>
      <c r="I3391" s="16"/>
      <c r="J3391" s="16"/>
      <c r="N3391" s="16"/>
    </row>
    <row r="3392" spans="2:14" s="15" customFormat="1" x14ac:dyDescent="0.4">
      <c r="B3392" s="26"/>
      <c r="D3392" s="28"/>
      <c r="E3392" s="16"/>
      <c r="F3392" s="28"/>
      <c r="G3392" s="16"/>
      <c r="I3392" s="16"/>
      <c r="J3392" s="16"/>
      <c r="N3392" s="16"/>
    </row>
    <row r="3393" spans="2:14" s="15" customFormat="1" x14ac:dyDescent="0.4">
      <c r="B3393" s="26"/>
      <c r="D3393" s="28"/>
      <c r="E3393" s="16"/>
      <c r="F3393" s="28"/>
      <c r="G3393" s="16"/>
      <c r="I3393" s="16"/>
      <c r="J3393" s="16"/>
      <c r="N3393" s="16"/>
    </row>
    <row r="3394" spans="2:14" s="15" customFormat="1" x14ac:dyDescent="0.4">
      <c r="B3394" s="26"/>
      <c r="D3394" s="28"/>
      <c r="E3394" s="16"/>
      <c r="F3394" s="28"/>
      <c r="G3394" s="16"/>
      <c r="I3394" s="16"/>
      <c r="J3394" s="16"/>
      <c r="N3394" s="16"/>
    </row>
    <row r="3395" spans="2:14" s="15" customFormat="1" x14ac:dyDescent="0.4">
      <c r="B3395" s="26"/>
      <c r="D3395" s="28"/>
      <c r="E3395" s="16"/>
      <c r="F3395" s="28"/>
      <c r="G3395" s="16"/>
      <c r="I3395" s="16"/>
      <c r="J3395" s="16"/>
      <c r="N3395" s="16"/>
    </row>
    <row r="3396" spans="2:14" s="15" customFormat="1" x14ac:dyDescent="0.4">
      <c r="B3396" s="26"/>
      <c r="D3396" s="28"/>
      <c r="E3396" s="16"/>
      <c r="F3396" s="28"/>
      <c r="G3396" s="16"/>
      <c r="I3396" s="16"/>
      <c r="J3396" s="16"/>
      <c r="N3396" s="16"/>
    </row>
    <row r="3397" spans="2:14" s="15" customFormat="1" x14ac:dyDescent="0.4">
      <c r="B3397" s="26"/>
      <c r="D3397" s="28"/>
      <c r="E3397" s="16"/>
      <c r="F3397" s="28"/>
      <c r="G3397" s="16"/>
      <c r="I3397" s="16"/>
      <c r="J3397" s="16"/>
      <c r="N3397" s="16"/>
    </row>
    <row r="3398" spans="2:14" s="15" customFormat="1" x14ac:dyDescent="0.4">
      <c r="B3398" s="26"/>
      <c r="D3398" s="28"/>
      <c r="E3398" s="16"/>
      <c r="F3398" s="28"/>
      <c r="G3398" s="16"/>
      <c r="I3398" s="16"/>
      <c r="J3398" s="16"/>
      <c r="N3398" s="16"/>
    </row>
    <row r="3399" spans="2:14" s="15" customFormat="1" x14ac:dyDescent="0.4">
      <c r="B3399" s="26"/>
      <c r="D3399" s="28"/>
      <c r="E3399" s="16"/>
      <c r="F3399" s="28"/>
      <c r="G3399" s="16"/>
      <c r="I3399" s="16"/>
      <c r="J3399" s="16"/>
      <c r="N3399" s="16"/>
    </row>
    <row r="3400" spans="2:14" s="15" customFormat="1" x14ac:dyDescent="0.4">
      <c r="B3400" s="26"/>
      <c r="D3400" s="28"/>
      <c r="E3400" s="16"/>
      <c r="F3400" s="28"/>
      <c r="G3400" s="16"/>
      <c r="I3400" s="16"/>
      <c r="J3400" s="16"/>
      <c r="N3400" s="16"/>
    </row>
    <row r="3401" spans="2:14" s="15" customFormat="1" x14ac:dyDescent="0.4">
      <c r="B3401" s="26"/>
      <c r="D3401" s="28"/>
      <c r="E3401" s="16"/>
      <c r="F3401" s="28"/>
      <c r="G3401" s="16"/>
      <c r="I3401" s="16"/>
      <c r="J3401" s="16"/>
      <c r="N3401" s="16"/>
    </row>
    <row r="3402" spans="2:14" s="15" customFormat="1" x14ac:dyDescent="0.4">
      <c r="B3402" s="26"/>
      <c r="D3402" s="28"/>
      <c r="E3402" s="16"/>
      <c r="F3402" s="28"/>
      <c r="G3402" s="16"/>
      <c r="I3402" s="16"/>
      <c r="J3402" s="16"/>
      <c r="N3402" s="16"/>
    </row>
    <row r="3403" spans="2:14" s="15" customFormat="1" x14ac:dyDescent="0.4">
      <c r="B3403" s="26"/>
      <c r="D3403" s="28"/>
      <c r="E3403" s="16"/>
      <c r="F3403" s="28"/>
      <c r="G3403" s="16"/>
      <c r="I3403" s="16"/>
      <c r="J3403" s="16"/>
      <c r="N3403" s="16"/>
    </row>
    <row r="3404" spans="2:14" s="15" customFormat="1" x14ac:dyDescent="0.4">
      <c r="B3404" s="26"/>
      <c r="D3404" s="28"/>
      <c r="E3404" s="16"/>
      <c r="F3404" s="28"/>
      <c r="G3404" s="16"/>
      <c r="I3404" s="16"/>
      <c r="J3404" s="16"/>
      <c r="N3404" s="16"/>
    </row>
    <row r="3405" spans="2:14" s="15" customFormat="1" x14ac:dyDescent="0.4">
      <c r="B3405" s="26"/>
      <c r="D3405" s="28"/>
      <c r="E3405" s="16"/>
      <c r="F3405" s="28"/>
      <c r="G3405" s="16"/>
      <c r="I3405" s="16"/>
      <c r="J3405" s="16"/>
      <c r="N3405" s="16"/>
    </row>
    <row r="3406" spans="2:14" s="15" customFormat="1" x14ac:dyDescent="0.4">
      <c r="B3406" s="26"/>
      <c r="D3406" s="28"/>
      <c r="E3406" s="16"/>
      <c r="F3406" s="28"/>
      <c r="G3406" s="16"/>
      <c r="I3406" s="16"/>
      <c r="J3406" s="16"/>
      <c r="N3406" s="16"/>
    </row>
    <row r="3407" spans="2:14" s="15" customFormat="1" x14ac:dyDescent="0.4">
      <c r="B3407" s="26"/>
      <c r="D3407" s="28"/>
      <c r="E3407" s="16"/>
      <c r="F3407" s="28"/>
      <c r="G3407" s="16"/>
      <c r="I3407" s="16"/>
      <c r="J3407" s="16"/>
      <c r="N3407" s="16"/>
    </row>
    <row r="3408" spans="2:14" s="15" customFormat="1" x14ac:dyDescent="0.4">
      <c r="B3408" s="26"/>
      <c r="D3408" s="28"/>
      <c r="E3408" s="16"/>
      <c r="F3408" s="28"/>
      <c r="G3408" s="16"/>
      <c r="I3408" s="16"/>
      <c r="J3408" s="16"/>
      <c r="N3408" s="16"/>
    </row>
    <row r="3409" spans="2:14" s="15" customFormat="1" x14ac:dyDescent="0.4">
      <c r="B3409" s="26"/>
      <c r="D3409" s="28"/>
      <c r="E3409" s="16"/>
      <c r="F3409" s="28"/>
      <c r="G3409" s="16"/>
      <c r="I3409" s="16"/>
      <c r="J3409" s="16"/>
      <c r="N3409" s="16"/>
    </row>
    <row r="3410" spans="2:14" s="15" customFormat="1" x14ac:dyDescent="0.4">
      <c r="B3410" s="26"/>
      <c r="D3410" s="28"/>
      <c r="E3410" s="16"/>
      <c r="F3410" s="28"/>
      <c r="G3410" s="16"/>
      <c r="I3410" s="16"/>
      <c r="J3410" s="16"/>
      <c r="N3410" s="16"/>
    </row>
    <row r="3411" spans="2:14" s="15" customFormat="1" x14ac:dyDescent="0.4">
      <c r="B3411" s="26"/>
      <c r="D3411" s="28"/>
      <c r="E3411" s="16"/>
      <c r="F3411" s="28"/>
      <c r="G3411" s="16"/>
      <c r="I3411" s="16"/>
      <c r="J3411" s="16"/>
      <c r="N3411" s="16"/>
    </row>
    <row r="3412" spans="2:14" s="15" customFormat="1" x14ac:dyDescent="0.4">
      <c r="B3412" s="26"/>
      <c r="D3412" s="28"/>
      <c r="E3412" s="16"/>
      <c r="F3412" s="28"/>
      <c r="G3412" s="16"/>
      <c r="I3412" s="16"/>
      <c r="J3412" s="16"/>
      <c r="N3412" s="16"/>
    </row>
    <row r="3413" spans="2:14" s="15" customFormat="1" x14ac:dyDescent="0.4">
      <c r="B3413" s="26"/>
      <c r="D3413" s="28"/>
      <c r="E3413" s="16"/>
      <c r="F3413" s="28"/>
      <c r="G3413" s="16"/>
      <c r="I3413" s="16"/>
      <c r="J3413" s="16"/>
      <c r="N3413" s="16"/>
    </row>
    <row r="3414" spans="2:14" s="15" customFormat="1" x14ac:dyDescent="0.4">
      <c r="B3414" s="26"/>
      <c r="D3414" s="28"/>
      <c r="E3414" s="16"/>
      <c r="F3414" s="28"/>
      <c r="G3414" s="16"/>
      <c r="I3414" s="16"/>
      <c r="J3414" s="16"/>
      <c r="N3414" s="16"/>
    </row>
    <row r="3415" spans="2:14" s="15" customFormat="1" x14ac:dyDescent="0.4">
      <c r="B3415" s="26"/>
      <c r="D3415" s="28"/>
      <c r="E3415" s="16"/>
      <c r="F3415" s="28"/>
      <c r="G3415" s="16"/>
      <c r="I3415" s="16"/>
      <c r="J3415" s="16"/>
      <c r="N3415" s="16"/>
    </row>
    <row r="3416" spans="2:14" s="15" customFormat="1" x14ac:dyDescent="0.4">
      <c r="B3416" s="26"/>
      <c r="D3416" s="28"/>
      <c r="E3416" s="16"/>
      <c r="F3416" s="28"/>
      <c r="G3416" s="16"/>
      <c r="I3416" s="16"/>
      <c r="J3416" s="16"/>
      <c r="N3416" s="16"/>
    </row>
    <row r="3417" spans="2:14" s="15" customFormat="1" x14ac:dyDescent="0.4">
      <c r="B3417" s="26"/>
      <c r="D3417" s="28"/>
      <c r="E3417" s="16"/>
      <c r="F3417" s="28"/>
      <c r="G3417" s="16"/>
      <c r="I3417" s="16"/>
      <c r="J3417" s="16"/>
      <c r="N3417" s="16"/>
    </row>
    <row r="3418" spans="2:14" s="15" customFormat="1" x14ac:dyDescent="0.4">
      <c r="B3418" s="26"/>
      <c r="D3418" s="28"/>
      <c r="E3418" s="16"/>
      <c r="F3418" s="28"/>
      <c r="G3418" s="16"/>
      <c r="I3418" s="16"/>
      <c r="J3418" s="16"/>
      <c r="N3418" s="16"/>
    </row>
    <row r="3419" spans="2:14" s="15" customFormat="1" x14ac:dyDescent="0.4">
      <c r="B3419" s="26"/>
      <c r="D3419" s="28"/>
      <c r="E3419" s="16"/>
      <c r="F3419" s="28"/>
      <c r="G3419" s="16"/>
      <c r="I3419" s="16"/>
      <c r="J3419" s="16"/>
      <c r="N3419" s="16"/>
    </row>
    <row r="3420" spans="2:14" s="15" customFormat="1" x14ac:dyDescent="0.4">
      <c r="B3420" s="26"/>
      <c r="D3420" s="28"/>
      <c r="E3420" s="16"/>
      <c r="F3420" s="28"/>
      <c r="G3420" s="16"/>
      <c r="I3420" s="16"/>
      <c r="J3420" s="16"/>
      <c r="N3420" s="16"/>
    </row>
    <row r="3421" spans="2:14" s="15" customFormat="1" x14ac:dyDescent="0.4">
      <c r="B3421" s="26"/>
      <c r="D3421" s="28"/>
      <c r="E3421" s="16"/>
      <c r="F3421" s="28"/>
      <c r="G3421" s="16"/>
      <c r="I3421" s="16"/>
      <c r="J3421" s="16"/>
      <c r="N3421" s="16"/>
    </row>
    <row r="3422" spans="2:14" s="15" customFormat="1" x14ac:dyDescent="0.4">
      <c r="B3422" s="26"/>
      <c r="D3422" s="28"/>
      <c r="E3422" s="16"/>
      <c r="F3422" s="28"/>
      <c r="G3422" s="16"/>
      <c r="I3422" s="16"/>
      <c r="J3422" s="16"/>
      <c r="N3422" s="16"/>
    </row>
    <row r="3423" spans="2:14" s="15" customFormat="1" x14ac:dyDescent="0.4">
      <c r="B3423" s="26"/>
      <c r="D3423" s="28"/>
      <c r="E3423" s="16"/>
      <c r="F3423" s="28"/>
      <c r="G3423" s="16"/>
      <c r="I3423" s="16"/>
      <c r="J3423" s="16"/>
      <c r="N3423" s="16"/>
    </row>
    <row r="3424" spans="2:14" s="15" customFormat="1" x14ac:dyDescent="0.4">
      <c r="B3424" s="26"/>
      <c r="D3424" s="28"/>
      <c r="E3424" s="16"/>
      <c r="F3424" s="28"/>
      <c r="G3424" s="16"/>
      <c r="I3424" s="16"/>
      <c r="J3424" s="16"/>
      <c r="N3424" s="16"/>
    </row>
    <row r="3425" spans="2:14" s="15" customFormat="1" x14ac:dyDescent="0.4">
      <c r="B3425" s="26"/>
      <c r="D3425" s="28"/>
      <c r="E3425" s="16"/>
      <c r="F3425" s="28"/>
      <c r="G3425" s="16"/>
      <c r="I3425" s="16"/>
      <c r="J3425" s="16"/>
      <c r="N3425" s="16"/>
    </row>
    <row r="3426" spans="2:14" s="15" customFormat="1" x14ac:dyDescent="0.4">
      <c r="B3426" s="26"/>
      <c r="D3426" s="28"/>
      <c r="E3426" s="16"/>
      <c r="F3426" s="28"/>
      <c r="G3426" s="16"/>
      <c r="I3426" s="16"/>
      <c r="J3426" s="16"/>
      <c r="N3426" s="16"/>
    </row>
    <row r="3427" spans="2:14" s="15" customFormat="1" x14ac:dyDescent="0.4">
      <c r="B3427" s="26"/>
      <c r="D3427" s="28"/>
      <c r="E3427" s="16"/>
      <c r="F3427" s="28"/>
      <c r="G3427" s="16"/>
      <c r="I3427" s="16"/>
      <c r="J3427" s="16"/>
      <c r="N3427" s="16"/>
    </row>
    <row r="3428" spans="2:14" s="15" customFormat="1" x14ac:dyDescent="0.4">
      <c r="B3428" s="26"/>
      <c r="D3428" s="28"/>
      <c r="E3428" s="16"/>
      <c r="F3428" s="28"/>
      <c r="G3428" s="16"/>
      <c r="I3428" s="16"/>
      <c r="J3428" s="16"/>
      <c r="N3428" s="16"/>
    </row>
    <row r="3429" spans="2:14" s="15" customFormat="1" x14ac:dyDescent="0.4">
      <c r="B3429" s="26"/>
      <c r="D3429" s="28"/>
      <c r="E3429" s="16"/>
      <c r="F3429" s="28"/>
      <c r="G3429" s="16"/>
      <c r="I3429" s="16"/>
      <c r="J3429" s="16"/>
      <c r="N3429" s="16"/>
    </row>
    <row r="3430" spans="2:14" s="15" customFormat="1" x14ac:dyDescent="0.4">
      <c r="B3430" s="26"/>
      <c r="D3430" s="28"/>
      <c r="E3430" s="16"/>
      <c r="F3430" s="28"/>
      <c r="G3430" s="16"/>
      <c r="I3430" s="16"/>
      <c r="J3430" s="16"/>
      <c r="N3430" s="16"/>
    </row>
    <row r="3431" spans="2:14" s="15" customFormat="1" x14ac:dyDescent="0.4">
      <c r="B3431" s="26"/>
      <c r="D3431" s="28"/>
      <c r="E3431" s="16"/>
      <c r="F3431" s="28"/>
      <c r="G3431" s="16"/>
      <c r="I3431" s="16"/>
      <c r="J3431" s="16"/>
      <c r="N3431" s="16"/>
    </row>
    <row r="3432" spans="2:14" s="15" customFormat="1" x14ac:dyDescent="0.4">
      <c r="B3432" s="26"/>
      <c r="D3432" s="28"/>
      <c r="E3432" s="16"/>
      <c r="F3432" s="28"/>
      <c r="G3432" s="16"/>
      <c r="I3432" s="16"/>
      <c r="J3432" s="16"/>
      <c r="N3432" s="16"/>
    </row>
    <row r="3433" spans="2:14" s="15" customFormat="1" x14ac:dyDescent="0.4">
      <c r="B3433" s="26"/>
      <c r="D3433" s="28"/>
      <c r="E3433" s="16"/>
      <c r="F3433" s="28"/>
      <c r="G3433" s="16"/>
      <c r="I3433" s="16"/>
      <c r="J3433" s="16"/>
      <c r="N3433" s="16"/>
    </row>
    <row r="3434" spans="2:14" s="15" customFormat="1" x14ac:dyDescent="0.4">
      <c r="B3434" s="26"/>
      <c r="D3434" s="28"/>
      <c r="E3434" s="16"/>
      <c r="F3434" s="28"/>
      <c r="G3434" s="16"/>
      <c r="I3434" s="16"/>
      <c r="J3434" s="16"/>
      <c r="N3434" s="16"/>
    </row>
    <row r="3435" spans="2:14" s="15" customFormat="1" x14ac:dyDescent="0.4">
      <c r="B3435" s="26"/>
      <c r="D3435" s="28"/>
      <c r="E3435" s="16"/>
      <c r="F3435" s="28"/>
      <c r="G3435" s="16"/>
      <c r="I3435" s="16"/>
      <c r="J3435" s="16"/>
      <c r="N3435" s="16"/>
    </row>
    <row r="3436" spans="2:14" s="15" customFormat="1" x14ac:dyDescent="0.4">
      <c r="B3436" s="26"/>
      <c r="D3436" s="28"/>
      <c r="E3436" s="16"/>
      <c r="F3436" s="28"/>
      <c r="G3436" s="16"/>
      <c r="I3436" s="16"/>
      <c r="J3436" s="16"/>
      <c r="N3436" s="16"/>
    </row>
    <row r="3437" spans="2:14" s="15" customFormat="1" x14ac:dyDescent="0.4">
      <c r="B3437" s="26"/>
      <c r="D3437" s="28"/>
      <c r="E3437" s="16"/>
      <c r="F3437" s="28"/>
      <c r="G3437" s="16"/>
      <c r="I3437" s="16"/>
      <c r="J3437" s="16"/>
      <c r="N3437" s="16"/>
    </row>
    <row r="3438" spans="2:14" s="15" customFormat="1" x14ac:dyDescent="0.4">
      <c r="B3438" s="26"/>
      <c r="D3438" s="28"/>
      <c r="E3438" s="16"/>
      <c r="F3438" s="28"/>
      <c r="G3438" s="16"/>
      <c r="I3438" s="16"/>
      <c r="J3438" s="16"/>
      <c r="N3438" s="16"/>
    </row>
    <row r="3439" spans="2:14" s="15" customFormat="1" x14ac:dyDescent="0.4">
      <c r="B3439" s="26"/>
      <c r="D3439" s="28"/>
      <c r="E3439" s="16"/>
      <c r="F3439" s="28"/>
      <c r="G3439" s="16"/>
      <c r="I3439" s="16"/>
      <c r="J3439" s="16"/>
      <c r="N3439" s="16"/>
    </row>
    <row r="3440" spans="2:14" s="15" customFormat="1" x14ac:dyDescent="0.4">
      <c r="B3440" s="26"/>
      <c r="D3440" s="28"/>
      <c r="E3440" s="16"/>
      <c r="F3440" s="28"/>
      <c r="G3440" s="16"/>
      <c r="I3440" s="16"/>
      <c r="J3440" s="16"/>
      <c r="N3440" s="16"/>
    </row>
    <row r="3441" spans="2:14" s="15" customFormat="1" x14ac:dyDescent="0.4">
      <c r="B3441" s="26"/>
      <c r="D3441" s="28"/>
      <c r="E3441" s="16"/>
      <c r="F3441" s="28"/>
      <c r="G3441" s="16"/>
      <c r="I3441" s="16"/>
      <c r="J3441" s="16"/>
      <c r="N3441" s="16"/>
    </row>
    <row r="3442" spans="2:14" s="15" customFormat="1" x14ac:dyDescent="0.4">
      <c r="B3442" s="26"/>
      <c r="D3442" s="28"/>
      <c r="E3442" s="16"/>
      <c r="F3442" s="28"/>
      <c r="G3442" s="16"/>
      <c r="I3442" s="16"/>
      <c r="J3442" s="16"/>
      <c r="N3442" s="16"/>
    </row>
    <row r="3443" spans="2:14" s="15" customFormat="1" x14ac:dyDescent="0.4">
      <c r="B3443" s="26"/>
      <c r="D3443" s="28"/>
      <c r="E3443" s="16"/>
      <c r="F3443" s="28"/>
      <c r="G3443" s="16"/>
      <c r="I3443" s="16"/>
      <c r="J3443" s="16"/>
      <c r="N3443" s="16"/>
    </row>
    <row r="3444" spans="2:14" s="15" customFormat="1" x14ac:dyDescent="0.4">
      <c r="B3444" s="26"/>
      <c r="D3444" s="28"/>
      <c r="E3444" s="16"/>
      <c r="F3444" s="28"/>
      <c r="G3444" s="16"/>
      <c r="I3444" s="16"/>
      <c r="J3444" s="16"/>
      <c r="N3444" s="16"/>
    </row>
    <row r="3445" spans="2:14" s="15" customFormat="1" x14ac:dyDescent="0.4">
      <c r="B3445" s="26"/>
      <c r="D3445" s="28"/>
      <c r="E3445" s="16"/>
      <c r="F3445" s="28"/>
      <c r="G3445" s="16"/>
      <c r="I3445" s="16"/>
      <c r="J3445" s="16"/>
      <c r="N3445" s="16"/>
    </row>
    <row r="3446" spans="2:14" s="15" customFormat="1" x14ac:dyDescent="0.4">
      <c r="B3446" s="26"/>
      <c r="D3446" s="28"/>
      <c r="E3446" s="16"/>
      <c r="F3446" s="28"/>
      <c r="G3446" s="16"/>
      <c r="I3446" s="16"/>
      <c r="J3446" s="16"/>
      <c r="N3446" s="16"/>
    </row>
    <row r="3447" spans="2:14" s="15" customFormat="1" x14ac:dyDescent="0.4">
      <c r="B3447" s="26"/>
      <c r="D3447" s="28"/>
      <c r="E3447" s="16"/>
      <c r="F3447" s="28"/>
      <c r="G3447" s="16"/>
      <c r="I3447" s="16"/>
      <c r="J3447" s="16"/>
      <c r="N3447" s="16"/>
    </row>
    <row r="3448" spans="2:14" s="15" customFormat="1" x14ac:dyDescent="0.4">
      <c r="B3448" s="26"/>
      <c r="D3448" s="28"/>
      <c r="E3448" s="16"/>
      <c r="F3448" s="28"/>
      <c r="G3448" s="16"/>
      <c r="I3448" s="16"/>
      <c r="J3448" s="16"/>
      <c r="N3448" s="16"/>
    </row>
    <row r="3449" spans="2:14" s="15" customFormat="1" x14ac:dyDescent="0.4">
      <c r="B3449" s="26"/>
      <c r="D3449" s="28"/>
      <c r="E3449" s="16"/>
      <c r="F3449" s="28"/>
      <c r="G3449" s="16"/>
      <c r="I3449" s="16"/>
      <c r="J3449" s="16"/>
      <c r="N3449" s="16"/>
    </row>
    <row r="3450" spans="2:14" s="15" customFormat="1" x14ac:dyDescent="0.4">
      <c r="B3450" s="26"/>
      <c r="D3450" s="28"/>
      <c r="E3450" s="16"/>
      <c r="F3450" s="28"/>
      <c r="G3450" s="16"/>
      <c r="I3450" s="16"/>
      <c r="J3450" s="16"/>
      <c r="N3450" s="16"/>
    </row>
    <row r="3451" spans="2:14" s="15" customFormat="1" x14ac:dyDescent="0.4">
      <c r="B3451" s="26"/>
      <c r="D3451" s="28"/>
      <c r="E3451" s="16"/>
      <c r="F3451" s="28"/>
      <c r="G3451" s="16"/>
      <c r="I3451" s="16"/>
      <c r="J3451" s="16"/>
      <c r="N3451" s="16"/>
    </row>
    <row r="3452" spans="2:14" s="15" customFormat="1" x14ac:dyDescent="0.4">
      <c r="B3452" s="26"/>
      <c r="D3452" s="28"/>
      <c r="E3452" s="16"/>
      <c r="F3452" s="28"/>
      <c r="G3452" s="16"/>
      <c r="I3452" s="16"/>
      <c r="J3452" s="16"/>
      <c r="N3452" s="16"/>
    </row>
    <row r="3453" spans="2:14" s="15" customFormat="1" x14ac:dyDescent="0.4">
      <c r="B3453" s="26"/>
      <c r="D3453" s="28"/>
      <c r="E3453" s="16"/>
      <c r="F3453" s="28"/>
      <c r="G3453" s="16"/>
      <c r="I3453" s="16"/>
      <c r="J3453" s="16"/>
      <c r="N3453" s="16"/>
    </row>
    <row r="3454" spans="2:14" s="15" customFormat="1" x14ac:dyDescent="0.4">
      <c r="B3454" s="26"/>
      <c r="D3454" s="28"/>
      <c r="E3454" s="16"/>
      <c r="F3454" s="28"/>
      <c r="G3454" s="16"/>
      <c r="I3454" s="16"/>
      <c r="J3454" s="16"/>
      <c r="N3454" s="16"/>
    </row>
    <row r="3455" spans="2:14" s="15" customFormat="1" x14ac:dyDescent="0.4">
      <c r="B3455" s="26"/>
      <c r="D3455" s="28"/>
      <c r="E3455" s="16"/>
      <c r="F3455" s="28"/>
      <c r="G3455" s="16"/>
      <c r="I3455" s="16"/>
      <c r="J3455" s="16"/>
      <c r="N3455" s="16"/>
    </row>
    <row r="3456" spans="2:14" s="15" customFormat="1" x14ac:dyDescent="0.4">
      <c r="B3456" s="26"/>
      <c r="D3456" s="28"/>
      <c r="E3456" s="16"/>
      <c r="F3456" s="28"/>
      <c r="G3456" s="16"/>
      <c r="I3456" s="16"/>
      <c r="J3456" s="16"/>
      <c r="N3456" s="16"/>
    </row>
    <row r="3457" spans="2:14" s="15" customFormat="1" x14ac:dyDescent="0.4">
      <c r="B3457" s="26"/>
      <c r="D3457" s="28"/>
      <c r="E3457" s="16"/>
      <c r="F3457" s="28"/>
      <c r="G3457" s="16"/>
      <c r="I3457" s="16"/>
      <c r="J3457" s="16"/>
      <c r="N3457" s="16"/>
    </row>
    <row r="3458" spans="2:14" s="15" customFormat="1" x14ac:dyDescent="0.4">
      <c r="B3458" s="26"/>
      <c r="D3458" s="28"/>
      <c r="E3458" s="16"/>
      <c r="F3458" s="28"/>
      <c r="G3458" s="16"/>
      <c r="I3458" s="16"/>
      <c r="J3458" s="16"/>
      <c r="N3458" s="16"/>
    </row>
    <row r="3459" spans="2:14" s="15" customFormat="1" x14ac:dyDescent="0.4">
      <c r="B3459" s="26"/>
      <c r="D3459" s="28"/>
      <c r="E3459" s="16"/>
      <c r="F3459" s="28"/>
      <c r="G3459" s="16"/>
      <c r="I3459" s="16"/>
      <c r="J3459" s="16"/>
      <c r="N3459" s="16"/>
    </row>
    <row r="3460" spans="2:14" s="15" customFormat="1" x14ac:dyDescent="0.4">
      <c r="B3460" s="26"/>
      <c r="D3460" s="28"/>
      <c r="E3460" s="16"/>
      <c r="F3460" s="28"/>
      <c r="G3460" s="16"/>
      <c r="I3460" s="16"/>
      <c r="J3460" s="16"/>
      <c r="N3460" s="16"/>
    </row>
    <row r="3461" spans="2:14" s="15" customFormat="1" x14ac:dyDescent="0.4">
      <c r="B3461" s="26"/>
      <c r="D3461" s="28"/>
      <c r="E3461" s="16"/>
      <c r="F3461" s="28"/>
      <c r="G3461" s="16"/>
      <c r="I3461" s="16"/>
      <c r="J3461" s="16"/>
      <c r="N3461" s="16"/>
    </row>
    <row r="3462" spans="2:14" s="15" customFormat="1" x14ac:dyDescent="0.4">
      <c r="B3462" s="26"/>
      <c r="D3462" s="28"/>
      <c r="E3462" s="16"/>
      <c r="F3462" s="28"/>
      <c r="G3462" s="16"/>
      <c r="I3462" s="16"/>
      <c r="J3462" s="16"/>
      <c r="N3462" s="16"/>
    </row>
    <row r="3463" spans="2:14" s="15" customFormat="1" x14ac:dyDescent="0.4">
      <c r="B3463" s="26"/>
      <c r="D3463" s="28"/>
      <c r="E3463" s="16"/>
      <c r="F3463" s="28"/>
      <c r="G3463" s="16"/>
      <c r="I3463" s="16"/>
      <c r="J3463" s="16"/>
      <c r="N3463" s="16"/>
    </row>
    <row r="3464" spans="2:14" s="15" customFormat="1" x14ac:dyDescent="0.4">
      <c r="B3464" s="26"/>
      <c r="D3464" s="28"/>
      <c r="E3464" s="16"/>
      <c r="F3464" s="28"/>
      <c r="G3464" s="16"/>
      <c r="I3464" s="16"/>
      <c r="J3464" s="16"/>
      <c r="N3464" s="16"/>
    </row>
    <row r="3465" spans="2:14" s="15" customFormat="1" x14ac:dyDescent="0.4">
      <c r="B3465" s="26"/>
      <c r="D3465" s="28"/>
      <c r="E3465" s="16"/>
      <c r="F3465" s="28"/>
      <c r="G3465" s="16"/>
      <c r="I3465" s="16"/>
      <c r="J3465" s="16"/>
      <c r="N3465" s="16"/>
    </row>
    <row r="3466" spans="2:14" s="15" customFormat="1" x14ac:dyDescent="0.4">
      <c r="B3466" s="26"/>
      <c r="D3466" s="28"/>
      <c r="E3466" s="16"/>
      <c r="F3466" s="28"/>
      <c r="G3466" s="16"/>
      <c r="I3466" s="16"/>
      <c r="J3466" s="16"/>
      <c r="N3466" s="16"/>
    </row>
    <row r="3467" spans="2:14" s="15" customFormat="1" x14ac:dyDescent="0.4">
      <c r="B3467" s="26"/>
      <c r="D3467" s="28"/>
      <c r="E3467" s="16"/>
      <c r="F3467" s="28"/>
      <c r="G3467" s="16"/>
      <c r="I3467" s="16"/>
      <c r="J3467" s="16"/>
      <c r="N3467" s="16"/>
    </row>
    <row r="3468" spans="2:14" s="15" customFormat="1" x14ac:dyDescent="0.4">
      <c r="B3468" s="26"/>
      <c r="D3468" s="28"/>
      <c r="E3468" s="16"/>
      <c r="F3468" s="28"/>
      <c r="G3468" s="16"/>
      <c r="I3468" s="16"/>
      <c r="J3468" s="16"/>
      <c r="N3468" s="16"/>
    </row>
    <row r="3469" spans="2:14" s="15" customFormat="1" x14ac:dyDescent="0.4">
      <c r="B3469" s="26"/>
      <c r="D3469" s="28"/>
      <c r="E3469" s="16"/>
      <c r="F3469" s="28"/>
      <c r="G3469" s="16"/>
      <c r="I3469" s="16"/>
      <c r="J3469" s="16"/>
      <c r="N3469" s="16"/>
    </row>
    <row r="3470" spans="2:14" s="15" customFormat="1" x14ac:dyDescent="0.4">
      <c r="B3470" s="26"/>
      <c r="D3470" s="28"/>
      <c r="E3470" s="16"/>
      <c r="F3470" s="28"/>
      <c r="G3470" s="16"/>
      <c r="I3470" s="16"/>
      <c r="J3470" s="16"/>
      <c r="N3470" s="16"/>
    </row>
    <row r="3471" spans="2:14" s="15" customFormat="1" x14ac:dyDescent="0.4">
      <c r="B3471" s="26"/>
      <c r="D3471" s="28"/>
      <c r="E3471" s="16"/>
      <c r="F3471" s="28"/>
      <c r="G3471" s="16"/>
      <c r="I3471" s="16"/>
      <c r="J3471" s="16"/>
      <c r="N3471" s="16"/>
    </row>
    <row r="3472" spans="2:14" s="15" customFormat="1" x14ac:dyDescent="0.4">
      <c r="B3472" s="26"/>
      <c r="D3472" s="28"/>
      <c r="E3472" s="16"/>
      <c r="F3472" s="28"/>
      <c r="G3472" s="16"/>
      <c r="I3472" s="16"/>
      <c r="J3472" s="16"/>
      <c r="N3472" s="16"/>
    </row>
    <row r="3473" spans="2:14" s="15" customFormat="1" x14ac:dyDescent="0.4">
      <c r="B3473" s="26"/>
      <c r="D3473" s="28"/>
      <c r="E3473" s="16"/>
      <c r="F3473" s="28"/>
      <c r="G3473" s="16"/>
      <c r="I3473" s="16"/>
      <c r="J3473" s="16"/>
      <c r="N3473" s="16"/>
    </row>
    <row r="3474" spans="2:14" s="15" customFormat="1" x14ac:dyDescent="0.4">
      <c r="B3474" s="26"/>
      <c r="D3474" s="28"/>
      <c r="E3474" s="16"/>
      <c r="F3474" s="28"/>
      <c r="G3474" s="16"/>
      <c r="I3474" s="16"/>
      <c r="J3474" s="16"/>
      <c r="N3474" s="16"/>
    </row>
    <row r="3475" spans="2:14" s="15" customFormat="1" x14ac:dyDescent="0.4">
      <c r="B3475" s="26"/>
      <c r="D3475" s="28"/>
      <c r="E3475" s="16"/>
      <c r="F3475" s="28"/>
      <c r="G3475" s="16"/>
      <c r="I3475" s="16"/>
      <c r="J3475" s="16"/>
      <c r="N3475" s="16"/>
    </row>
    <row r="3476" spans="2:14" s="15" customFormat="1" x14ac:dyDescent="0.4">
      <c r="B3476" s="26"/>
      <c r="D3476" s="28"/>
      <c r="E3476" s="16"/>
      <c r="F3476" s="28"/>
      <c r="G3476" s="16"/>
      <c r="I3476" s="16"/>
      <c r="J3476" s="16"/>
      <c r="N3476" s="16"/>
    </row>
    <row r="3477" spans="2:14" s="15" customFormat="1" x14ac:dyDescent="0.4">
      <c r="B3477" s="26"/>
      <c r="D3477" s="28"/>
      <c r="E3477" s="16"/>
      <c r="F3477" s="28"/>
      <c r="G3477" s="16"/>
      <c r="I3477" s="16"/>
      <c r="J3477" s="16"/>
      <c r="N3477" s="16"/>
    </row>
    <row r="3478" spans="2:14" s="15" customFormat="1" x14ac:dyDescent="0.4">
      <c r="B3478" s="26"/>
      <c r="D3478" s="28"/>
      <c r="E3478" s="16"/>
      <c r="F3478" s="28"/>
      <c r="G3478" s="16"/>
      <c r="I3478" s="16"/>
      <c r="J3478" s="16"/>
      <c r="N3478" s="16"/>
    </row>
    <row r="3479" spans="2:14" s="15" customFormat="1" x14ac:dyDescent="0.4">
      <c r="B3479" s="26"/>
      <c r="D3479" s="28"/>
      <c r="E3479" s="16"/>
      <c r="F3479" s="28"/>
      <c r="G3479" s="16"/>
      <c r="I3479" s="16"/>
      <c r="J3479" s="16"/>
      <c r="N3479" s="16"/>
    </row>
    <row r="3480" spans="2:14" s="15" customFormat="1" x14ac:dyDescent="0.4">
      <c r="B3480" s="26"/>
      <c r="D3480" s="28"/>
      <c r="E3480" s="16"/>
      <c r="F3480" s="28"/>
      <c r="G3480" s="16"/>
      <c r="I3480" s="16"/>
      <c r="J3480" s="16"/>
      <c r="N3480" s="16"/>
    </row>
    <row r="3481" spans="2:14" s="15" customFormat="1" x14ac:dyDescent="0.4">
      <c r="B3481" s="26"/>
      <c r="D3481" s="28"/>
      <c r="E3481" s="16"/>
      <c r="F3481" s="28"/>
      <c r="G3481" s="16"/>
      <c r="I3481" s="16"/>
      <c r="J3481" s="16"/>
      <c r="N3481" s="16"/>
    </row>
    <row r="3482" spans="2:14" s="15" customFormat="1" x14ac:dyDescent="0.4">
      <c r="B3482" s="26"/>
      <c r="D3482" s="28"/>
      <c r="E3482" s="16"/>
      <c r="F3482" s="28"/>
      <c r="G3482" s="16"/>
      <c r="I3482" s="16"/>
      <c r="J3482" s="16"/>
      <c r="N3482" s="16"/>
    </row>
    <row r="3483" spans="2:14" s="15" customFormat="1" x14ac:dyDescent="0.4">
      <c r="B3483" s="26"/>
      <c r="D3483" s="28"/>
      <c r="E3483" s="16"/>
      <c r="F3483" s="28"/>
      <c r="G3483" s="16"/>
      <c r="I3483" s="16"/>
      <c r="J3483" s="16"/>
      <c r="N3483" s="16"/>
    </row>
    <row r="3484" spans="2:14" s="15" customFormat="1" x14ac:dyDescent="0.4">
      <c r="B3484" s="26"/>
      <c r="D3484" s="28"/>
      <c r="E3484" s="16"/>
      <c r="F3484" s="28"/>
      <c r="G3484" s="16"/>
      <c r="I3484" s="16"/>
      <c r="J3484" s="16"/>
      <c r="N3484" s="16"/>
    </row>
    <row r="3485" spans="2:14" s="15" customFormat="1" x14ac:dyDescent="0.4">
      <c r="B3485" s="26"/>
      <c r="D3485" s="28"/>
      <c r="E3485" s="16"/>
      <c r="F3485" s="28"/>
      <c r="G3485" s="16"/>
      <c r="I3485" s="16"/>
      <c r="J3485" s="16"/>
      <c r="N3485" s="16"/>
    </row>
    <row r="3486" spans="2:14" s="15" customFormat="1" x14ac:dyDescent="0.4">
      <c r="B3486" s="26"/>
      <c r="D3486" s="28"/>
      <c r="E3486" s="16"/>
      <c r="F3486" s="28"/>
      <c r="G3486" s="16"/>
      <c r="I3486" s="16"/>
      <c r="J3486" s="16"/>
      <c r="N3486" s="16"/>
    </row>
    <row r="3487" spans="2:14" s="15" customFormat="1" x14ac:dyDescent="0.4">
      <c r="B3487" s="26"/>
      <c r="D3487" s="28"/>
      <c r="E3487" s="16"/>
      <c r="F3487" s="28"/>
      <c r="G3487" s="16"/>
      <c r="I3487" s="16"/>
      <c r="J3487" s="16"/>
      <c r="N3487" s="16"/>
    </row>
    <row r="3488" spans="2:14" s="15" customFormat="1" x14ac:dyDescent="0.4">
      <c r="B3488" s="26"/>
      <c r="D3488" s="28"/>
      <c r="E3488" s="16"/>
      <c r="F3488" s="28"/>
      <c r="G3488" s="16"/>
      <c r="I3488" s="16"/>
      <c r="J3488" s="16"/>
      <c r="N3488" s="16"/>
    </row>
    <row r="3489" spans="2:14" s="15" customFormat="1" x14ac:dyDescent="0.4">
      <c r="B3489" s="26"/>
      <c r="D3489" s="28"/>
      <c r="E3489" s="16"/>
      <c r="F3489" s="28"/>
      <c r="G3489" s="16"/>
      <c r="I3489" s="16"/>
      <c r="J3489" s="16"/>
      <c r="N3489" s="16"/>
    </row>
    <row r="3490" spans="2:14" s="15" customFormat="1" x14ac:dyDescent="0.4">
      <c r="B3490" s="26"/>
      <c r="D3490" s="28"/>
      <c r="E3490" s="16"/>
      <c r="F3490" s="28"/>
      <c r="G3490" s="16"/>
      <c r="I3490" s="16"/>
      <c r="J3490" s="16"/>
      <c r="N3490" s="16"/>
    </row>
    <row r="3491" spans="2:14" s="15" customFormat="1" x14ac:dyDescent="0.4">
      <c r="B3491" s="26"/>
      <c r="D3491" s="28"/>
      <c r="E3491" s="16"/>
      <c r="F3491" s="28"/>
      <c r="G3491" s="16"/>
      <c r="I3491" s="16"/>
      <c r="J3491" s="16"/>
      <c r="N3491" s="16"/>
    </row>
    <row r="3492" spans="2:14" s="15" customFormat="1" x14ac:dyDescent="0.4">
      <c r="B3492" s="26"/>
      <c r="D3492" s="28"/>
      <c r="E3492" s="16"/>
      <c r="F3492" s="28"/>
      <c r="G3492" s="16"/>
      <c r="I3492" s="16"/>
      <c r="J3492" s="16"/>
      <c r="N3492" s="16"/>
    </row>
    <row r="3493" spans="2:14" s="15" customFormat="1" x14ac:dyDescent="0.4">
      <c r="B3493" s="26"/>
      <c r="D3493" s="28"/>
      <c r="E3493" s="16"/>
      <c r="F3493" s="28"/>
      <c r="G3493" s="16"/>
      <c r="I3493" s="16"/>
      <c r="J3493" s="16"/>
      <c r="N3493" s="16"/>
    </row>
    <row r="3494" spans="2:14" s="15" customFormat="1" x14ac:dyDescent="0.4">
      <c r="B3494" s="26"/>
      <c r="D3494" s="28"/>
      <c r="E3494" s="16"/>
      <c r="F3494" s="28"/>
      <c r="G3494" s="16"/>
      <c r="I3494" s="16"/>
      <c r="J3494" s="16"/>
      <c r="N3494" s="16"/>
    </row>
    <row r="3495" spans="2:14" s="15" customFormat="1" x14ac:dyDescent="0.4">
      <c r="B3495" s="26"/>
      <c r="D3495" s="28"/>
      <c r="E3495" s="16"/>
      <c r="F3495" s="28"/>
      <c r="G3495" s="16"/>
      <c r="I3495" s="16"/>
      <c r="J3495" s="16"/>
      <c r="N3495" s="16"/>
    </row>
    <row r="3496" spans="2:14" s="15" customFormat="1" x14ac:dyDescent="0.4">
      <c r="B3496" s="26"/>
      <c r="D3496" s="28"/>
      <c r="E3496" s="16"/>
      <c r="F3496" s="28"/>
      <c r="G3496" s="16"/>
      <c r="I3496" s="16"/>
      <c r="J3496" s="16"/>
      <c r="N3496" s="16"/>
    </row>
    <row r="3497" spans="2:14" s="15" customFormat="1" x14ac:dyDescent="0.4">
      <c r="B3497" s="26"/>
      <c r="D3497" s="28"/>
      <c r="E3497" s="16"/>
      <c r="F3497" s="28"/>
      <c r="G3497" s="16"/>
      <c r="I3497" s="16"/>
      <c r="J3497" s="16"/>
      <c r="N3497" s="16"/>
    </row>
    <row r="3498" spans="2:14" s="15" customFormat="1" x14ac:dyDescent="0.4">
      <c r="B3498" s="26"/>
      <c r="D3498" s="28"/>
      <c r="E3498" s="16"/>
      <c r="F3498" s="28"/>
      <c r="G3498" s="16"/>
      <c r="I3498" s="16"/>
      <c r="J3498" s="16"/>
      <c r="N3498" s="16"/>
    </row>
    <row r="3499" spans="2:14" s="15" customFormat="1" x14ac:dyDescent="0.4">
      <c r="B3499" s="26"/>
      <c r="D3499" s="28"/>
      <c r="E3499" s="16"/>
      <c r="F3499" s="28"/>
      <c r="G3499" s="16"/>
      <c r="I3499" s="16"/>
      <c r="J3499" s="16"/>
      <c r="N3499" s="16"/>
    </row>
    <row r="3500" spans="2:14" s="15" customFormat="1" x14ac:dyDescent="0.4">
      <c r="B3500" s="26"/>
      <c r="D3500" s="28"/>
      <c r="E3500" s="16"/>
      <c r="F3500" s="28"/>
      <c r="G3500" s="16"/>
      <c r="I3500" s="16"/>
      <c r="J3500" s="16"/>
      <c r="N3500" s="16"/>
    </row>
    <row r="3501" spans="2:14" s="15" customFormat="1" x14ac:dyDescent="0.4">
      <c r="B3501" s="26"/>
      <c r="D3501" s="28"/>
      <c r="E3501" s="16"/>
      <c r="F3501" s="28"/>
      <c r="G3501" s="16"/>
      <c r="I3501" s="16"/>
      <c r="J3501" s="16"/>
      <c r="N3501" s="16"/>
    </row>
    <row r="3502" spans="2:14" s="15" customFormat="1" x14ac:dyDescent="0.4">
      <c r="B3502" s="26"/>
      <c r="D3502" s="28"/>
      <c r="E3502" s="16"/>
      <c r="F3502" s="28"/>
      <c r="G3502" s="16"/>
      <c r="I3502" s="16"/>
      <c r="J3502" s="16"/>
      <c r="N3502" s="16"/>
    </row>
    <row r="3503" spans="2:14" s="15" customFormat="1" x14ac:dyDescent="0.4">
      <c r="B3503" s="26"/>
      <c r="D3503" s="28"/>
      <c r="E3503" s="16"/>
      <c r="F3503" s="28"/>
      <c r="G3503" s="16"/>
      <c r="I3503" s="16"/>
      <c r="J3503" s="16"/>
      <c r="N3503" s="16"/>
    </row>
    <row r="3504" spans="2:14" s="15" customFormat="1" x14ac:dyDescent="0.4">
      <c r="B3504" s="26"/>
      <c r="D3504" s="28"/>
      <c r="E3504" s="16"/>
      <c r="F3504" s="28"/>
      <c r="G3504" s="16"/>
      <c r="I3504" s="16"/>
      <c r="J3504" s="16"/>
      <c r="N3504" s="16"/>
    </row>
    <row r="3505" spans="2:14" s="15" customFormat="1" x14ac:dyDescent="0.4">
      <c r="B3505" s="26"/>
      <c r="D3505" s="28"/>
      <c r="E3505" s="16"/>
      <c r="F3505" s="28"/>
      <c r="G3505" s="16"/>
      <c r="I3505" s="16"/>
      <c r="J3505" s="16"/>
      <c r="N3505" s="16"/>
    </row>
    <row r="3506" spans="2:14" s="15" customFormat="1" x14ac:dyDescent="0.4">
      <c r="B3506" s="26"/>
      <c r="D3506" s="28"/>
      <c r="E3506" s="16"/>
      <c r="F3506" s="28"/>
      <c r="G3506" s="16"/>
      <c r="I3506" s="16"/>
      <c r="J3506" s="16"/>
      <c r="N3506" s="16"/>
    </row>
    <row r="3507" spans="2:14" s="15" customFormat="1" x14ac:dyDescent="0.4">
      <c r="B3507" s="26"/>
      <c r="D3507" s="28"/>
      <c r="E3507" s="16"/>
      <c r="F3507" s="28"/>
      <c r="G3507" s="16"/>
      <c r="I3507" s="16"/>
      <c r="J3507" s="16"/>
      <c r="N3507" s="16"/>
    </row>
    <row r="3508" spans="2:14" s="15" customFormat="1" x14ac:dyDescent="0.4">
      <c r="B3508" s="26"/>
      <c r="D3508" s="28"/>
      <c r="E3508" s="16"/>
      <c r="F3508" s="28"/>
      <c r="G3508" s="16"/>
      <c r="I3508" s="16"/>
      <c r="J3508" s="16"/>
      <c r="N3508" s="16"/>
    </row>
    <row r="3509" spans="2:14" s="15" customFormat="1" x14ac:dyDescent="0.4">
      <c r="B3509" s="26"/>
      <c r="D3509" s="28"/>
      <c r="E3509" s="16"/>
      <c r="F3509" s="28"/>
      <c r="G3509" s="16"/>
      <c r="I3509" s="16"/>
      <c r="J3509" s="16"/>
      <c r="N3509" s="16"/>
    </row>
    <row r="3510" spans="2:14" s="15" customFormat="1" x14ac:dyDescent="0.4">
      <c r="B3510" s="26"/>
      <c r="D3510" s="28"/>
      <c r="E3510" s="16"/>
      <c r="F3510" s="28"/>
      <c r="G3510" s="16"/>
      <c r="I3510" s="16"/>
      <c r="J3510" s="16"/>
      <c r="N3510" s="16"/>
    </row>
    <row r="3511" spans="2:14" s="15" customFormat="1" x14ac:dyDescent="0.4">
      <c r="B3511" s="26"/>
      <c r="D3511" s="28"/>
      <c r="E3511" s="16"/>
      <c r="F3511" s="28"/>
      <c r="G3511" s="16"/>
      <c r="I3511" s="16"/>
      <c r="J3511" s="16"/>
      <c r="N3511" s="16"/>
    </row>
    <row r="3512" spans="2:14" s="15" customFormat="1" x14ac:dyDescent="0.4">
      <c r="B3512" s="26"/>
      <c r="D3512" s="28"/>
      <c r="E3512" s="16"/>
      <c r="F3512" s="28"/>
      <c r="G3512" s="16"/>
      <c r="I3512" s="16"/>
      <c r="J3512" s="16"/>
      <c r="N3512" s="16"/>
    </row>
    <row r="3513" spans="2:14" s="15" customFormat="1" x14ac:dyDescent="0.4">
      <c r="B3513" s="26"/>
      <c r="D3513" s="28"/>
      <c r="E3513" s="16"/>
      <c r="F3513" s="28"/>
      <c r="G3513" s="16"/>
      <c r="I3513" s="16"/>
      <c r="J3513" s="16"/>
      <c r="N3513" s="16"/>
    </row>
    <row r="3514" spans="2:14" s="15" customFormat="1" x14ac:dyDescent="0.4">
      <c r="B3514" s="26"/>
      <c r="D3514" s="28"/>
      <c r="E3514" s="16"/>
      <c r="F3514" s="28"/>
      <c r="G3514" s="16"/>
      <c r="I3514" s="16"/>
      <c r="J3514" s="16"/>
      <c r="N3514" s="16"/>
    </row>
    <row r="3515" spans="2:14" s="15" customFormat="1" x14ac:dyDescent="0.4">
      <c r="B3515" s="26"/>
      <c r="D3515" s="28"/>
      <c r="E3515" s="16"/>
      <c r="F3515" s="28"/>
      <c r="G3515" s="16"/>
      <c r="I3515" s="16"/>
      <c r="J3515" s="16"/>
      <c r="N3515" s="16"/>
    </row>
    <row r="3516" spans="2:14" s="15" customFormat="1" x14ac:dyDescent="0.4">
      <c r="B3516" s="26"/>
      <c r="D3516" s="28"/>
      <c r="E3516" s="16"/>
      <c r="F3516" s="28"/>
      <c r="G3516" s="16"/>
      <c r="I3516" s="16"/>
      <c r="J3516" s="16"/>
      <c r="N3516" s="16"/>
    </row>
    <row r="3517" spans="2:14" s="15" customFormat="1" x14ac:dyDescent="0.4">
      <c r="B3517" s="26"/>
      <c r="D3517" s="28"/>
      <c r="E3517" s="16"/>
      <c r="F3517" s="28"/>
      <c r="G3517" s="16"/>
      <c r="I3517" s="16"/>
      <c r="J3517" s="16"/>
      <c r="N3517" s="16"/>
    </row>
    <row r="3518" spans="2:14" s="15" customFormat="1" x14ac:dyDescent="0.4">
      <c r="B3518" s="26"/>
      <c r="D3518" s="28"/>
      <c r="E3518" s="16"/>
      <c r="F3518" s="28"/>
      <c r="G3518" s="16"/>
      <c r="I3518" s="16"/>
      <c r="J3518" s="16"/>
      <c r="N3518" s="16"/>
    </row>
    <row r="3519" spans="2:14" s="15" customFormat="1" x14ac:dyDescent="0.4">
      <c r="B3519" s="26"/>
      <c r="D3519" s="28"/>
      <c r="E3519" s="16"/>
      <c r="F3519" s="28"/>
      <c r="G3519" s="16"/>
      <c r="I3519" s="16"/>
      <c r="J3519" s="16"/>
      <c r="N3519" s="16"/>
    </row>
    <row r="3520" spans="2:14" s="15" customFormat="1" x14ac:dyDescent="0.4">
      <c r="B3520" s="26"/>
      <c r="D3520" s="28"/>
      <c r="E3520" s="16"/>
      <c r="F3520" s="28"/>
      <c r="G3520" s="16"/>
      <c r="I3520" s="16"/>
      <c r="J3520" s="16"/>
      <c r="N3520" s="16"/>
    </row>
    <row r="3521" spans="2:14" s="15" customFormat="1" x14ac:dyDescent="0.4">
      <c r="B3521" s="26"/>
      <c r="D3521" s="28"/>
      <c r="E3521" s="16"/>
      <c r="F3521" s="28"/>
      <c r="G3521" s="16"/>
      <c r="I3521" s="16"/>
      <c r="J3521" s="16"/>
      <c r="N3521" s="16"/>
    </row>
    <row r="3522" spans="2:14" s="15" customFormat="1" x14ac:dyDescent="0.4">
      <c r="B3522" s="26"/>
      <c r="D3522" s="28"/>
      <c r="E3522" s="16"/>
      <c r="F3522" s="28"/>
      <c r="G3522" s="16"/>
      <c r="I3522" s="16"/>
      <c r="J3522" s="16"/>
      <c r="N3522" s="16"/>
    </row>
    <row r="3523" spans="2:14" s="15" customFormat="1" x14ac:dyDescent="0.4">
      <c r="B3523" s="26"/>
      <c r="D3523" s="28"/>
      <c r="E3523" s="16"/>
      <c r="F3523" s="28"/>
      <c r="G3523" s="16"/>
      <c r="I3523" s="16"/>
      <c r="J3523" s="16"/>
      <c r="N3523" s="16"/>
    </row>
    <row r="3524" spans="2:14" s="15" customFormat="1" x14ac:dyDescent="0.4">
      <c r="B3524" s="26"/>
      <c r="D3524" s="28"/>
      <c r="E3524" s="16"/>
      <c r="F3524" s="28"/>
      <c r="G3524" s="16"/>
      <c r="I3524" s="16"/>
      <c r="J3524" s="16"/>
      <c r="N3524" s="16"/>
    </row>
    <row r="3525" spans="2:14" s="15" customFormat="1" x14ac:dyDescent="0.4">
      <c r="B3525" s="26"/>
      <c r="D3525" s="28"/>
      <c r="E3525" s="16"/>
      <c r="F3525" s="28"/>
      <c r="G3525" s="16"/>
      <c r="I3525" s="16"/>
      <c r="J3525" s="16"/>
      <c r="N3525" s="16"/>
    </row>
    <row r="3526" spans="2:14" s="15" customFormat="1" x14ac:dyDescent="0.4">
      <c r="B3526" s="26"/>
      <c r="D3526" s="28"/>
      <c r="E3526" s="16"/>
      <c r="F3526" s="28"/>
      <c r="G3526" s="16"/>
      <c r="I3526" s="16"/>
      <c r="J3526" s="16"/>
      <c r="N3526" s="16"/>
    </row>
    <row r="3527" spans="2:14" s="15" customFormat="1" x14ac:dyDescent="0.4">
      <c r="B3527" s="26"/>
      <c r="D3527" s="28"/>
      <c r="E3527" s="16"/>
      <c r="F3527" s="28"/>
      <c r="G3527" s="16"/>
      <c r="I3527" s="16"/>
      <c r="J3527" s="16"/>
      <c r="N3527" s="16"/>
    </row>
    <row r="3528" spans="2:14" s="15" customFormat="1" x14ac:dyDescent="0.4">
      <c r="B3528" s="26"/>
      <c r="D3528" s="28"/>
      <c r="E3528" s="16"/>
      <c r="F3528" s="28"/>
      <c r="G3528" s="16"/>
      <c r="I3528" s="16"/>
      <c r="J3528" s="16"/>
      <c r="N3528" s="16"/>
    </row>
    <row r="3529" spans="2:14" s="15" customFormat="1" x14ac:dyDescent="0.4">
      <c r="B3529" s="26"/>
      <c r="D3529" s="28"/>
      <c r="E3529" s="16"/>
      <c r="F3529" s="28"/>
      <c r="G3529" s="16"/>
      <c r="I3529" s="16"/>
      <c r="J3529" s="16"/>
      <c r="N3529" s="16"/>
    </row>
    <row r="3530" spans="2:14" s="15" customFormat="1" x14ac:dyDescent="0.4">
      <c r="B3530" s="26"/>
      <c r="D3530" s="28"/>
      <c r="E3530" s="16"/>
      <c r="F3530" s="28"/>
      <c r="G3530" s="16"/>
      <c r="I3530" s="16"/>
      <c r="J3530" s="16"/>
      <c r="N3530" s="16"/>
    </row>
    <row r="3531" spans="2:14" s="15" customFormat="1" x14ac:dyDescent="0.4">
      <c r="B3531" s="26"/>
      <c r="D3531" s="28"/>
      <c r="E3531" s="16"/>
      <c r="F3531" s="28"/>
      <c r="G3531" s="16"/>
      <c r="I3531" s="16"/>
      <c r="J3531" s="16"/>
      <c r="N3531" s="16"/>
    </row>
    <row r="3532" spans="2:14" s="15" customFormat="1" x14ac:dyDescent="0.4">
      <c r="B3532" s="26"/>
      <c r="D3532" s="28"/>
      <c r="E3532" s="16"/>
      <c r="F3532" s="28"/>
      <c r="G3532" s="16"/>
      <c r="I3532" s="16"/>
      <c r="J3532" s="16"/>
      <c r="N3532" s="16"/>
    </row>
    <row r="3533" spans="2:14" s="15" customFormat="1" x14ac:dyDescent="0.4">
      <c r="B3533" s="26"/>
      <c r="D3533" s="28"/>
      <c r="E3533" s="16"/>
      <c r="F3533" s="28"/>
      <c r="G3533" s="16"/>
      <c r="I3533" s="16"/>
      <c r="J3533" s="16"/>
      <c r="N3533" s="16"/>
    </row>
    <row r="3534" spans="2:14" s="15" customFormat="1" x14ac:dyDescent="0.4">
      <c r="B3534" s="26"/>
      <c r="D3534" s="28"/>
      <c r="E3534" s="16"/>
      <c r="F3534" s="28"/>
      <c r="G3534" s="16"/>
      <c r="I3534" s="16"/>
      <c r="J3534" s="16"/>
      <c r="N3534" s="16"/>
    </row>
    <row r="3535" spans="2:14" s="15" customFormat="1" x14ac:dyDescent="0.4">
      <c r="B3535" s="26"/>
      <c r="D3535" s="28"/>
      <c r="E3535" s="16"/>
      <c r="F3535" s="28"/>
      <c r="G3535" s="16"/>
      <c r="I3535" s="16"/>
      <c r="J3535" s="16"/>
      <c r="N3535" s="16"/>
    </row>
    <row r="3536" spans="2:14" s="15" customFormat="1" x14ac:dyDescent="0.4">
      <c r="B3536" s="26"/>
      <c r="D3536" s="28"/>
      <c r="E3536" s="16"/>
      <c r="F3536" s="28"/>
      <c r="G3536" s="16"/>
      <c r="I3536" s="16"/>
      <c r="J3536" s="16"/>
      <c r="N3536" s="16"/>
    </row>
    <row r="3537" spans="2:14" s="15" customFormat="1" x14ac:dyDescent="0.4">
      <c r="B3537" s="26"/>
      <c r="D3537" s="28"/>
      <c r="E3537" s="16"/>
      <c r="F3537" s="28"/>
      <c r="G3537" s="16"/>
      <c r="I3537" s="16"/>
      <c r="J3537" s="16"/>
      <c r="N3537" s="16"/>
    </row>
    <row r="3538" spans="2:14" s="15" customFormat="1" x14ac:dyDescent="0.4">
      <c r="B3538" s="26"/>
      <c r="D3538" s="28"/>
      <c r="E3538" s="16"/>
      <c r="F3538" s="28"/>
      <c r="G3538" s="16"/>
      <c r="I3538" s="16"/>
      <c r="J3538" s="16"/>
      <c r="N3538" s="16"/>
    </row>
    <row r="3539" spans="2:14" s="15" customFormat="1" x14ac:dyDescent="0.4">
      <c r="B3539" s="26"/>
      <c r="D3539" s="28"/>
      <c r="E3539" s="16"/>
      <c r="F3539" s="28"/>
      <c r="G3539" s="16"/>
      <c r="I3539" s="16"/>
      <c r="J3539" s="16"/>
      <c r="N3539" s="16"/>
    </row>
    <row r="3540" spans="2:14" s="15" customFormat="1" x14ac:dyDescent="0.4">
      <c r="B3540" s="26"/>
      <c r="D3540" s="28"/>
      <c r="E3540" s="16"/>
      <c r="F3540" s="28"/>
      <c r="G3540" s="16"/>
      <c r="I3540" s="16"/>
      <c r="J3540" s="16"/>
      <c r="N3540" s="16"/>
    </row>
    <row r="3541" spans="2:14" s="15" customFormat="1" x14ac:dyDescent="0.4">
      <c r="B3541" s="26"/>
      <c r="D3541" s="28"/>
      <c r="E3541" s="16"/>
      <c r="F3541" s="28"/>
      <c r="G3541" s="16"/>
      <c r="I3541" s="16"/>
      <c r="J3541" s="16"/>
      <c r="N3541" s="16"/>
    </row>
    <row r="3542" spans="2:14" s="15" customFormat="1" x14ac:dyDescent="0.4">
      <c r="B3542" s="26"/>
      <c r="D3542" s="28"/>
      <c r="E3542" s="16"/>
      <c r="F3542" s="28"/>
      <c r="G3542" s="16"/>
      <c r="I3542" s="16"/>
      <c r="J3542" s="16"/>
      <c r="N3542" s="16"/>
    </row>
    <row r="3543" spans="2:14" s="15" customFormat="1" x14ac:dyDescent="0.4">
      <c r="B3543" s="26"/>
      <c r="D3543" s="28"/>
      <c r="E3543" s="16"/>
      <c r="F3543" s="28"/>
      <c r="G3543" s="16"/>
      <c r="I3543" s="16"/>
      <c r="J3543" s="16"/>
      <c r="N3543" s="16"/>
    </row>
    <row r="3544" spans="2:14" s="15" customFormat="1" x14ac:dyDescent="0.4">
      <c r="B3544" s="26"/>
      <c r="D3544" s="28"/>
      <c r="E3544" s="16"/>
      <c r="F3544" s="28"/>
      <c r="G3544" s="16"/>
      <c r="I3544" s="16"/>
      <c r="J3544" s="16"/>
      <c r="N3544" s="16"/>
    </row>
    <row r="3545" spans="2:14" s="15" customFormat="1" x14ac:dyDescent="0.4">
      <c r="B3545" s="26"/>
      <c r="D3545" s="28"/>
      <c r="E3545" s="16"/>
      <c r="F3545" s="28"/>
      <c r="G3545" s="16"/>
      <c r="I3545" s="16"/>
      <c r="J3545" s="16"/>
      <c r="N3545" s="16"/>
    </row>
    <row r="3546" spans="2:14" s="15" customFormat="1" x14ac:dyDescent="0.4">
      <c r="B3546" s="26"/>
      <c r="D3546" s="28"/>
      <c r="E3546" s="16"/>
      <c r="F3546" s="28"/>
      <c r="G3546" s="16"/>
      <c r="I3546" s="16"/>
      <c r="J3546" s="16"/>
      <c r="N3546" s="16"/>
    </row>
    <row r="3547" spans="2:14" s="15" customFormat="1" x14ac:dyDescent="0.4">
      <c r="B3547" s="26"/>
      <c r="D3547" s="28"/>
      <c r="E3547" s="16"/>
      <c r="F3547" s="28"/>
      <c r="G3547" s="16"/>
      <c r="I3547" s="16"/>
      <c r="J3547" s="16"/>
      <c r="N3547" s="16"/>
    </row>
    <row r="3548" spans="2:14" s="15" customFormat="1" x14ac:dyDescent="0.4">
      <c r="B3548" s="26"/>
      <c r="D3548" s="28"/>
      <c r="E3548" s="16"/>
      <c r="F3548" s="28"/>
      <c r="G3548" s="16"/>
      <c r="I3548" s="16"/>
      <c r="J3548" s="16"/>
      <c r="N3548" s="16"/>
    </row>
    <row r="3549" spans="2:14" s="15" customFormat="1" x14ac:dyDescent="0.4">
      <c r="B3549" s="26"/>
      <c r="D3549" s="28"/>
      <c r="E3549" s="16"/>
      <c r="F3549" s="28"/>
      <c r="G3549" s="16"/>
      <c r="I3549" s="16"/>
      <c r="J3549" s="16"/>
      <c r="N3549" s="16"/>
    </row>
    <row r="3550" spans="2:14" s="15" customFormat="1" x14ac:dyDescent="0.4">
      <c r="B3550" s="26"/>
      <c r="D3550" s="28"/>
      <c r="E3550" s="16"/>
      <c r="F3550" s="28"/>
      <c r="G3550" s="16"/>
      <c r="I3550" s="16"/>
      <c r="J3550" s="16"/>
      <c r="N3550" s="16"/>
    </row>
    <row r="3551" spans="2:14" s="15" customFormat="1" x14ac:dyDescent="0.4">
      <c r="B3551" s="26"/>
      <c r="D3551" s="28"/>
      <c r="E3551" s="16"/>
      <c r="F3551" s="28"/>
      <c r="G3551" s="16"/>
      <c r="I3551" s="16"/>
      <c r="J3551" s="16"/>
      <c r="N3551" s="16"/>
    </row>
    <row r="3552" spans="2:14" s="15" customFormat="1" x14ac:dyDescent="0.4">
      <c r="B3552" s="26"/>
      <c r="D3552" s="28"/>
      <c r="E3552" s="16"/>
      <c r="F3552" s="28"/>
      <c r="G3552" s="16"/>
      <c r="I3552" s="16"/>
      <c r="J3552" s="16"/>
      <c r="N3552" s="16"/>
    </row>
    <row r="3553" spans="2:14" s="15" customFormat="1" x14ac:dyDescent="0.4">
      <c r="B3553" s="26"/>
      <c r="D3553" s="28"/>
      <c r="E3553" s="16"/>
      <c r="F3553" s="28"/>
      <c r="G3553" s="16"/>
      <c r="I3553" s="16"/>
      <c r="J3553" s="16"/>
      <c r="N3553" s="16"/>
    </row>
    <row r="3554" spans="2:14" s="15" customFormat="1" x14ac:dyDescent="0.4">
      <c r="B3554" s="26"/>
      <c r="D3554" s="28"/>
      <c r="E3554" s="16"/>
      <c r="F3554" s="28"/>
      <c r="G3554" s="16"/>
      <c r="I3554" s="16"/>
      <c r="J3554" s="16"/>
      <c r="N3554" s="16"/>
    </row>
    <row r="3555" spans="2:14" s="15" customFormat="1" x14ac:dyDescent="0.4">
      <c r="B3555" s="26"/>
      <c r="D3555" s="28"/>
      <c r="E3555" s="16"/>
      <c r="F3555" s="28"/>
      <c r="G3555" s="16"/>
      <c r="I3555" s="16"/>
      <c r="J3555" s="16"/>
      <c r="N3555" s="16"/>
    </row>
    <row r="3556" spans="2:14" s="15" customFormat="1" x14ac:dyDescent="0.4">
      <c r="B3556" s="26"/>
      <c r="D3556" s="28"/>
      <c r="E3556" s="16"/>
      <c r="F3556" s="28"/>
      <c r="G3556" s="16"/>
      <c r="I3556" s="16"/>
      <c r="J3556" s="16"/>
      <c r="N3556" s="16"/>
    </row>
    <row r="3557" spans="2:14" s="15" customFormat="1" x14ac:dyDescent="0.4">
      <c r="B3557" s="26"/>
      <c r="D3557" s="28"/>
      <c r="E3557" s="16"/>
      <c r="F3557" s="28"/>
      <c r="G3557" s="16"/>
      <c r="I3557" s="16"/>
      <c r="J3557" s="16"/>
      <c r="N3557" s="16"/>
    </row>
    <row r="3558" spans="2:14" s="15" customFormat="1" x14ac:dyDescent="0.4">
      <c r="B3558" s="26"/>
      <c r="D3558" s="28"/>
      <c r="E3558" s="16"/>
      <c r="F3558" s="28"/>
      <c r="G3558" s="16"/>
      <c r="I3558" s="16"/>
      <c r="J3558" s="16"/>
      <c r="N3558" s="16"/>
    </row>
    <row r="3559" spans="2:14" s="15" customFormat="1" x14ac:dyDescent="0.4">
      <c r="B3559" s="26"/>
      <c r="D3559" s="28"/>
      <c r="E3559" s="16"/>
      <c r="F3559" s="28"/>
      <c r="G3559" s="16"/>
      <c r="I3559" s="16"/>
      <c r="J3559" s="16"/>
      <c r="N3559" s="16"/>
    </row>
    <row r="3560" spans="2:14" s="15" customFormat="1" x14ac:dyDescent="0.4">
      <c r="B3560" s="26"/>
      <c r="D3560" s="28"/>
      <c r="E3560" s="16"/>
      <c r="F3560" s="28"/>
      <c r="G3560" s="16"/>
      <c r="I3560" s="16"/>
      <c r="J3560" s="16"/>
      <c r="N3560" s="16"/>
    </row>
    <row r="3561" spans="2:14" s="15" customFormat="1" x14ac:dyDescent="0.4">
      <c r="B3561" s="26"/>
      <c r="D3561" s="28"/>
      <c r="E3561" s="16"/>
      <c r="F3561" s="28"/>
      <c r="G3561" s="16"/>
      <c r="I3561" s="16"/>
      <c r="J3561" s="16"/>
      <c r="N3561" s="16"/>
    </row>
    <row r="3562" spans="2:14" s="15" customFormat="1" x14ac:dyDescent="0.4">
      <c r="B3562" s="26"/>
      <c r="D3562" s="28"/>
      <c r="E3562" s="16"/>
      <c r="F3562" s="28"/>
      <c r="G3562" s="16"/>
      <c r="I3562" s="16"/>
      <c r="J3562" s="16"/>
      <c r="N3562" s="16"/>
    </row>
    <row r="3563" spans="2:14" s="15" customFormat="1" x14ac:dyDescent="0.4">
      <c r="B3563" s="26"/>
      <c r="D3563" s="28"/>
      <c r="E3563" s="16"/>
      <c r="F3563" s="28"/>
      <c r="G3563" s="16"/>
      <c r="I3563" s="16"/>
      <c r="J3563" s="16"/>
      <c r="N3563" s="16"/>
    </row>
    <row r="3564" spans="2:14" s="15" customFormat="1" x14ac:dyDescent="0.4">
      <c r="B3564" s="26"/>
      <c r="D3564" s="28"/>
      <c r="E3564" s="16"/>
      <c r="F3564" s="28"/>
      <c r="G3564" s="16"/>
      <c r="I3564" s="16"/>
      <c r="J3564" s="16"/>
      <c r="N3564" s="16"/>
    </row>
    <row r="3565" spans="2:14" s="15" customFormat="1" x14ac:dyDescent="0.4">
      <c r="B3565" s="26"/>
      <c r="D3565" s="28"/>
      <c r="E3565" s="16"/>
      <c r="F3565" s="28"/>
      <c r="G3565" s="16"/>
      <c r="I3565" s="16"/>
      <c r="J3565" s="16"/>
      <c r="N3565" s="16"/>
    </row>
    <row r="3566" spans="2:14" s="15" customFormat="1" x14ac:dyDescent="0.4">
      <c r="B3566" s="26"/>
      <c r="D3566" s="28"/>
      <c r="E3566" s="16"/>
      <c r="F3566" s="28"/>
      <c r="G3566" s="16"/>
      <c r="I3566" s="16"/>
      <c r="J3566" s="16"/>
      <c r="N3566" s="16"/>
    </row>
    <row r="3567" spans="2:14" s="15" customFormat="1" x14ac:dyDescent="0.4">
      <c r="B3567" s="26"/>
      <c r="D3567" s="28"/>
      <c r="E3567" s="16"/>
      <c r="F3567" s="28"/>
      <c r="G3567" s="16"/>
      <c r="I3567" s="16"/>
      <c r="J3567" s="16"/>
      <c r="N3567" s="16"/>
    </row>
    <row r="3568" spans="2:14" s="15" customFormat="1" x14ac:dyDescent="0.4">
      <c r="B3568" s="26"/>
      <c r="D3568" s="28"/>
      <c r="E3568" s="16"/>
      <c r="F3568" s="28"/>
      <c r="G3568" s="16"/>
      <c r="I3568" s="16"/>
      <c r="J3568" s="16"/>
      <c r="N3568" s="16"/>
    </row>
    <row r="3569" spans="2:14" s="15" customFormat="1" x14ac:dyDescent="0.4">
      <c r="B3569" s="26"/>
      <c r="D3569" s="28"/>
      <c r="E3569" s="16"/>
      <c r="F3569" s="28"/>
      <c r="G3569" s="16"/>
      <c r="I3569" s="16"/>
      <c r="J3569" s="16"/>
      <c r="N3569" s="16"/>
    </row>
    <row r="3570" spans="2:14" s="15" customFormat="1" x14ac:dyDescent="0.4">
      <c r="B3570" s="26"/>
      <c r="D3570" s="28"/>
      <c r="E3570" s="16"/>
      <c r="F3570" s="28"/>
      <c r="G3570" s="16"/>
      <c r="I3570" s="16"/>
      <c r="J3570" s="16"/>
      <c r="N3570" s="16"/>
    </row>
    <row r="3571" spans="2:14" s="15" customFormat="1" x14ac:dyDescent="0.4">
      <c r="B3571" s="26"/>
      <c r="D3571" s="28"/>
      <c r="E3571" s="16"/>
      <c r="F3571" s="28"/>
      <c r="G3571" s="16"/>
      <c r="I3571" s="16"/>
      <c r="J3571" s="16"/>
      <c r="N3571" s="16"/>
    </row>
    <row r="3572" spans="2:14" s="15" customFormat="1" x14ac:dyDescent="0.4">
      <c r="B3572" s="26"/>
      <c r="D3572" s="28"/>
      <c r="E3572" s="16"/>
      <c r="F3572" s="28"/>
      <c r="G3572" s="16"/>
      <c r="I3572" s="16"/>
      <c r="J3572" s="16"/>
      <c r="N3572" s="16"/>
    </row>
    <row r="3573" spans="2:14" s="15" customFormat="1" x14ac:dyDescent="0.4">
      <c r="B3573" s="26"/>
      <c r="D3573" s="28"/>
      <c r="E3573" s="16"/>
      <c r="F3573" s="28"/>
      <c r="G3573" s="16"/>
      <c r="I3573" s="16"/>
      <c r="J3573" s="16"/>
      <c r="N3573" s="16"/>
    </row>
    <row r="3574" spans="2:14" s="15" customFormat="1" x14ac:dyDescent="0.4">
      <c r="B3574" s="26"/>
      <c r="D3574" s="28"/>
      <c r="E3574" s="16"/>
      <c r="F3574" s="28"/>
      <c r="G3574" s="16"/>
      <c r="I3574" s="16"/>
      <c r="J3574" s="16"/>
      <c r="N3574" s="16"/>
    </row>
    <row r="3575" spans="2:14" s="15" customFormat="1" x14ac:dyDescent="0.4">
      <c r="B3575" s="26"/>
      <c r="D3575" s="28"/>
      <c r="E3575" s="16"/>
      <c r="F3575" s="28"/>
      <c r="G3575" s="16"/>
      <c r="I3575" s="16"/>
      <c r="J3575" s="16"/>
      <c r="N3575" s="16"/>
    </row>
    <row r="3576" spans="2:14" s="15" customFormat="1" x14ac:dyDescent="0.4">
      <c r="B3576" s="26"/>
      <c r="D3576" s="28"/>
      <c r="E3576" s="16"/>
      <c r="F3576" s="28"/>
      <c r="G3576" s="16"/>
      <c r="I3576" s="16"/>
      <c r="J3576" s="16"/>
      <c r="N3576" s="16"/>
    </row>
    <row r="3577" spans="2:14" s="15" customFormat="1" x14ac:dyDescent="0.4">
      <c r="B3577" s="26"/>
      <c r="D3577" s="28"/>
      <c r="E3577" s="16"/>
      <c r="F3577" s="28"/>
      <c r="G3577" s="16"/>
      <c r="I3577" s="16"/>
      <c r="J3577" s="16"/>
      <c r="N3577" s="16"/>
    </row>
    <row r="3578" spans="2:14" s="15" customFormat="1" x14ac:dyDescent="0.4">
      <c r="B3578" s="26"/>
      <c r="D3578" s="28"/>
      <c r="E3578" s="16"/>
      <c r="F3578" s="28"/>
      <c r="G3578" s="16"/>
      <c r="I3578" s="16"/>
      <c r="J3578" s="16"/>
      <c r="N3578" s="16"/>
    </row>
    <row r="3579" spans="2:14" s="15" customFormat="1" x14ac:dyDescent="0.4">
      <c r="B3579" s="26"/>
      <c r="D3579" s="28"/>
      <c r="E3579" s="16"/>
      <c r="F3579" s="28"/>
      <c r="G3579" s="16"/>
      <c r="I3579" s="16"/>
      <c r="J3579" s="16"/>
      <c r="N3579" s="16"/>
    </row>
    <row r="3580" spans="2:14" s="15" customFormat="1" x14ac:dyDescent="0.4">
      <c r="B3580" s="26"/>
      <c r="D3580" s="28"/>
      <c r="E3580" s="16"/>
      <c r="F3580" s="28"/>
      <c r="G3580" s="16"/>
      <c r="I3580" s="16"/>
      <c r="J3580" s="16"/>
      <c r="N3580" s="16"/>
    </row>
    <row r="3581" spans="2:14" s="15" customFormat="1" x14ac:dyDescent="0.4">
      <c r="B3581" s="26"/>
      <c r="D3581" s="28"/>
      <c r="E3581" s="16"/>
      <c r="F3581" s="28"/>
      <c r="G3581" s="16"/>
      <c r="I3581" s="16"/>
      <c r="J3581" s="16"/>
      <c r="N3581" s="16"/>
    </row>
    <row r="3582" spans="2:14" s="15" customFormat="1" x14ac:dyDescent="0.4">
      <c r="B3582" s="26"/>
      <c r="D3582" s="28"/>
      <c r="E3582" s="16"/>
      <c r="F3582" s="28"/>
      <c r="G3582" s="16"/>
      <c r="I3582" s="16"/>
      <c r="J3582" s="16"/>
      <c r="N3582" s="16"/>
    </row>
    <row r="3583" spans="2:14" s="15" customFormat="1" x14ac:dyDescent="0.4">
      <c r="B3583" s="26"/>
      <c r="D3583" s="28"/>
      <c r="E3583" s="16"/>
      <c r="F3583" s="28"/>
      <c r="G3583" s="16"/>
      <c r="I3583" s="16"/>
      <c r="J3583" s="16"/>
      <c r="N3583" s="16"/>
    </row>
    <row r="3584" spans="2:14" s="15" customFormat="1" x14ac:dyDescent="0.4">
      <c r="B3584" s="26"/>
      <c r="D3584" s="28"/>
      <c r="E3584" s="16"/>
      <c r="F3584" s="28"/>
      <c r="G3584" s="16"/>
      <c r="I3584" s="16"/>
      <c r="J3584" s="16"/>
      <c r="N3584" s="16"/>
    </row>
    <row r="3585" spans="2:14" s="15" customFormat="1" x14ac:dyDescent="0.4">
      <c r="B3585" s="26"/>
      <c r="D3585" s="28"/>
      <c r="E3585" s="16"/>
      <c r="F3585" s="28"/>
      <c r="G3585" s="16"/>
      <c r="I3585" s="16"/>
      <c r="J3585" s="16"/>
      <c r="N3585" s="16"/>
    </row>
    <row r="3586" spans="2:14" s="15" customFormat="1" x14ac:dyDescent="0.4">
      <c r="B3586" s="26"/>
      <c r="D3586" s="28"/>
      <c r="E3586" s="16"/>
      <c r="F3586" s="28"/>
      <c r="G3586" s="16"/>
      <c r="I3586" s="16"/>
      <c r="J3586" s="16"/>
      <c r="N3586" s="16"/>
    </row>
    <row r="3587" spans="2:14" s="15" customFormat="1" x14ac:dyDescent="0.4">
      <c r="B3587" s="26"/>
      <c r="D3587" s="28"/>
      <c r="E3587" s="16"/>
      <c r="F3587" s="28"/>
      <c r="G3587" s="16"/>
      <c r="I3587" s="16"/>
      <c r="J3587" s="16"/>
      <c r="N3587" s="16"/>
    </row>
    <row r="3588" spans="2:14" s="15" customFormat="1" x14ac:dyDescent="0.4">
      <c r="B3588" s="26"/>
      <c r="D3588" s="28"/>
      <c r="E3588" s="16"/>
      <c r="F3588" s="28"/>
      <c r="G3588" s="16"/>
      <c r="I3588" s="16"/>
      <c r="J3588" s="16"/>
      <c r="N3588" s="16"/>
    </row>
    <row r="3589" spans="2:14" s="15" customFormat="1" x14ac:dyDescent="0.4">
      <c r="B3589" s="26"/>
      <c r="D3589" s="28"/>
      <c r="E3589" s="16"/>
      <c r="F3589" s="28"/>
      <c r="G3589" s="16"/>
      <c r="I3589" s="16"/>
      <c r="J3589" s="16"/>
      <c r="N3589" s="16"/>
    </row>
    <row r="3590" spans="2:14" s="15" customFormat="1" x14ac:dyDescent="0.4">
      <c r="B3590" s="26"/>
      <c r="D3590" s="28"/>
      <c r="E3590" s="16"/>
      <c r="F3590" s="28"/>
      <c r="G3590" s="16"/>
      <c r="I3590" s="16"/>
      <c r="J3590" s="16"/>
      <c r="N3590" s="16"/>
    </row>
    <row r="3591" spans="2:14" s="15" customFormat="1" x14ac:dyDescent="0.4">
      <c r="B3591" s="26"/>
      <c r="D3591" s="28"/>
      <c r="E3591" s="16"/>
      <c r="F3591" s="28"/>
      <c r="G3591" s="16"/>
      <c r="I3591" s="16"/>
      <c r="J3591" s="16"/>
      <c r="N3591" s="16"/>
    </row>
    <row r="3592" spans="2:14" s="15" customFormat="1" x14ac:dyDescent="0.4">
      <c r="B3592" s="26"/>
      <c r="D3592" s="28"/>
      <c r="E3592" s="16"/>
      <c r="F3592" s="28"/>
      <c r="G3592" s="16"/>
      <c r="I3592" s="16"/>
      <c r="J3592" s="16"/>
      <c r="N3592" s="16"/>
    </row>
    <row r="3593" spans="2:14" s="15" customFormat="1" x14ac:dyDescent="0.4">
      <c r="B3593" s="26"/>
      <c r="D3593" s="28"/>
      <c r="E3593" s="16"/>
      <c r="F3593" s="28"/>
      <c r="G3593" s="16"/>
      <c r="I3593" s="16"/>
      <c r="J3593" s="16"/>
      <c r="N3593" s="16"/>
    </row>
    <row r="3594" spans="2:14" s="15" customFormat="1" x14ac:dyDescent="0.4">
      <c r="B3594" s="26"/>
      <c r="D3594" s="28"/>
      <c r="E3594" s="16"/>
      <c r="F3594" s="28"/>
      <c r="G3594" s="16"/>
      <c r="I3594" s="16"/>
      <c r="J3594" s="16"/>
      <c r="N3594" s="16"/>
    </row>
    <row r="3595" spans="2:14" s="15" customFormat="1" x14ac:dyDescent="0.4">
      <c r="B3595" s="26"/>
      <c r="D3595" s="28"/>
      <c r="E3595" s="16"/>
      <c r="F3595" s="28"/>
      <c r="G3595" s="16"/>
      <c r="I3595" s="16"/>
      <c r="J3595" s="16"/>
      <c r="N3595" s="16"/>
    </row>
    <row r="3596" spans="2:14" s="15" customFormat="1" x14ac:dyDescent="0.4">
      <c r="B3596" s="26"/>
      <c r="D3596" s="28"/>
      <c r="E3596" s="16"/>
      <c r="F3596" s="28"/>
      <c r="G3596" s="16"/>
      <c r="I3596" s="16"/>
      <c r="J3596" s="16"/>
      <c r="N3596" s="16"/>
    </row>
    <row r="3597" spans="2:14" s="15" customFormat="1" x14ac:dyDescent="0.4">
      <c r="B3597" s="26"/>
      <c r="D3597" s="28"/>
      <c r="E3597" s="16"/>
      <c r="F3597" s="28"/>
      <c r="G3597" s="16"/>
      <c r="I3597" s="16"/>
      <c r="J3597" s="16"/>
      <c r="N3597" s="16"/>
    </row>
    <row r="3598" spans="2:14" s="15" customFormat="1" x14ac:dyDescent="0.4">
      <c r="B3598" s="26"/>
      <c r="D3598" s="28"/>
      <c r="E3598" s="16"/>
      <c r="F3598" s="28"/>
      <c r="G3598" s="16"/>
      <c r="I3598" s="16"/>
      <c r="J3598" s="16"/>
      <c r="N3598" s="16"/>
    </row>
    <row r="3599" spans="2:14" s="15" customFormat="1" x14ac:dyDescent="0.4">
      <c r="B3599" s="26"/>
      <c r="D3599" s="28"/>
      <c r="E3599" s="16"/>
      <c r="F3599" s="28"/>
      <c r="G3599" s="16"/>
      <c r="I3599" s="16"/>
      <c r="J3599" s="16"/>
      <c r="N3599" s="16"/>
    </row>
    <row r="3600" spans="2:14" s="15" customFormat="1" x14ac:dyDescent="0.4">
      <c r="B3600" s="26"/>
      <c r="D3600" s="28"/>
      <c r="E3600" s="16"/>
      <c r="F3600" s="28"/>
      <c r="G3600" s="16"/>
      <c r="I3600" s="16"/>
      <c r="J3600" s="16"/>
      <c r="N3600" s="16"/>
    </row>
    <row r="3601" spans="2:14" s="15" customFormat="1" x14ac:dyDescent="0.4">
      <c r="B3601" s="26"/>
      <c r="D3601" s="28"/>
      <c r="E3601" s="16"/>
      <c r="F3601" s="28"/>
      <c r="G3601" s="16"/>
      <c r="I3601" s="16"/>
      <c r="J3601" s="16"/>
      <c r="N3601" s="16"/>
    </row>
    <row r="3602" spans="2:14" s="15" customFormat="1" x14ac:dyDescent="0.4">
      <c r="B3602" s="26"/>
      <c r="D3602" s="28"/>
      <c r="E3602" s="16"/>
      <c r="F3602" s="28"/>
      <c r="G3602" s="16"/>
      <c r="I3602" s="16"/>
      <c r="J3602" s="16"/>
      <c r="N3602" s="16"/>
    </row>
    <row r="3603" spans="2:14" s="15" customFormat="1" x14ac:dyDescent="0.4">
      <c r="B3603" s="26"/>
      <c r="D3603" s="28"/>
      <c r="E3603" s="16"/>
      <c r="F3603" s="28"/>
      <c r="G3603" s="16"/>
      <c r="I3603" s="16"/>
      <c r="J3603" s="16"/>
      <c r="N3603" s="16"/>
    </row>
    <row r="3604" spans="2:14" s="15" customFormat="1" x14ac:dyDescent="0.4">
      <c r="B3604" s="26"/>
      <c r="D3604" s="28"/>
      <c r="E3604" s="16"/>
      <c r="F3604" s="28"/>
      <c r="G3604" s="16"/>
      <c r="I3604" s="16"/>
      <c r="J3604" s="16"/>
      <c r="N3604" s="16"/>
    </row>
    <row r="3605" spans="2:14" s="15" customFormat="1" x14ac:dyDescent="0.4">
      <c r="B3605" s="26"/>
      <c r="D3605" s="28"/>
      <c r="E3605" s="16"/>
      <c r="F3605" s="28"/>
      <c r="G3605" s="16"/>
      <c r="I3605" s="16"/>
      <c r="J3605" s="16"/>
      <c r="N3605" s="16"/>
    </row>
    <row r="3606" spans="2:14" s="15" customFormat="1" x14ac:dyDescent="0.4">
      <c r="B3606" s="26"/>
      <c r="D3606" s="28"/>
      <c r="E3606" s="16"/>
      <c r="F3606" s="28"/>
      <c r="G3606" s="16"/>
      <c r="I3606" s="16"/>
      <c r="J3606" s="16"/>
      <c r="N3606" s="16"/>
    </row>
    <row r="3607" spans="2:14" s="15" customFormat="1" x14ac:dyDescent="0.4">
      <c r="B3607" s="26"/>
      <c r="D3607" s="28"/>
      <c r="E3607" s="16"/>
      <c r="F3607" s="28"/>
      <c r="G3607" s="16"/>
      <c r="I3607" s="16"/>
      <c r="J3607" s="16"/>
      <c r="N3607" s="16"/>
    </row>
    <row r="3608" spans="2:14" s="15" customFormat="1" x14ac:dyDescent="0.4">
      <c r="B3608" s="26"/>
      <c r="D3608" s="28"/>
      <c r="E3608" s="16"/>
      <c r="F3608" s="28"/>
      <c r="G3608" s="16"/>
      <c r="I3608" s="16"/>
      <c r="J3608" s="16"/>
      <c r="N3608" s="16"/>
    </row>
    <row r="3609" spans="2:14" s="15" customFormat="1" x14ac:dyDescent="0.4">
      <c r="B3609" s="26"/>
      <c r="D3609" s="28"/>
      <c r="E3609" s="16"/>
      <c r="F3609" s="28"/>
      <c r="G3609" s="16"/>
      <c r="I3609" s="16"/>
      <c r="J3609" s="16"/>
      <c r="N3609" s="16"/>
    </row>
    <row r="3610" spans="2:14" s="15" customFormat="1" x14ac:dyDescent="0.4">
      <c r="B3610" s="26"/>
      <c r="D3610" s="28"/>
      <c r="E3610" s="16"/>
      <c r="F3610" s="28"/>
      <c r="G3610" s="16"/>
      <c r="I3610" s="16"/>
      <c r="J3610" s="16"/>
      <c r="N3610" s="16"/>
    </row>
    <row r="3611" spans="2:14" s="15" customFormat="1" x14ac:dyDescent="0.4">
      <c r="B3611" s="26"/>
      <c r="D3611" s="28"/>
      <c r="E3611" s="16"/>
      <c r="F3611" s="28"/>
      <c r="G3611" s="16"/>
      <c r="I3611" s="16"/>
      <c r="J3611" s="16"/>
      <c r="N3611" s="16"/>
    </row>
    <row r="3612" spans="2:14" s="15" customFormat="1" x14ac:dyDescent="0.4">
      <c r="B3612" s="26"/>
      <c r="D3612" s="28"/>
      <c r="E3612" s="16"/>
      <c r="F3612" s="28"/>
      <c r="G3612" s="16"/>
      <c r="I3612" s="16"/>
      <c r="J3612" s="16"/>
      <c r="N3612" s="16"/>
    </row>
    <row r="3613" spans="2:14" s="15" customFormat="1" x14ac:dyDescent="0.4">
      <c r="B3613" s="26"/>
      <c r="D3613" s="28"/>
      <c r="E3613" s="16"/>
      <c r="F3613" s="28"/>
      <c r="G3613" s="16"/>
      <c r="I3613" s="16"/>
      <c r="J3613" s="16"/>
      <c r="N3613" s="16"/>
    </row>
    <row r="3614" spans="2:14" s="15" customFormat="1" x14ac:dyDescent="0.4">
      <c r="B3614" s="26"/>
      <c r="D3614" s="28"/>
      <c r="E3614" s="16"/>
      <c r="F3614" s="28"/>
      <c r="G3614" s="16"/>
      <c r="I3614" s="16"/>
      <c r="J3614" s="16"/>
      <c r="N3614" s="16"/>
    </row>
    <row r="3615" spans="2:14" s="15" customFormat="1" x14ac:dyDescent="0.4">
      <c r="B3615" s="26"/>
      <c r="D3615" s="28"/>
      <c r="E3615" s="16"/>
      <c r="F3615" s="28"/>
      <c r="G3615" s="16"/>
      <c r="I3615" s="16"/>
      <c r="J3615" s="16"/>
      <c r="N3615" s="16"/>
    </row>
    <row r="3616" spans="2:14" s="15" customFormat="1" x14ac:dyDescent="0.4">
      <c r="B3616" s="26"/>
      <c r="D3616" s="28"/>
      <c r="E3616" s="16"/>
      <c r="F3616" s="28"/>
      <c r="G3616" s="16"/>
      <c r="I3616" s="16"/>
      <c r="J3616" s="16"/>
      <c r="N3616" s="16"/>
    </row>
    <row r="3617" spans="2:14" s="15" customFormat="1" x14ac:dyDescent="0.4">
      <c r="B3617" s="26"/>
      <c r="D3617" s="28"/>
      <c r="E3617" s="16"/>
      <c r="F3617" s="28"/>
      <c r="G3617" s="16"/>
      <c r="I3617" s="16"/>
      <c r="J3617" s="16"/>
      <c r="N3617" s="16"/>
    </row>
    <row r="3618" spans="2:14" s="15" customFormat="1" x14ac:dyDescent="0.4">
      <c r="B3618" s="26"/>
      <c r="D3618" s="28"/>
      <c r="E3618" s="16"/>
      <c r="F3618" s="28"/>
      <c r="G3618" s="16"/>
      <c r="I3618" s="16"/>
      <c r="J3618" s="16"/>
      <c r="N3618" s="16"/>
    </row>
    <row r="3619" spans="2:14" s="15" customFormat="1" x14ac:dyDescent="0.4">
      <c r="B3619" s="26"/>
      <c r="D3619" s="28"/>
      <c r="E3619" s="16"/>
      <c r="F3619" s="28"/>
      <c r="G3619" s="16"/>
      <c r="I3619" s="16"/>
      <c r="J3619" s="16"/>
      <c r="N3619" s="16"/>
    </row>
    <row r="3620" spans="2:14" s="15" customFormat="1" x14ac:dyDescent="0.4">
      <c r="B3620" s="26"/>
      <c r="D3620" s="28"/>
      <c r="E3620" s="16"/>
      <c r="F3620" s="28"/>
      <c r="G3620" s="16"/>
      <c r="I3620" s="16"/>
      <c r="J3620" s="16"/>
      <c r="N3620" s="16"/>
    </row>
    <row r="3621" spans="2:14" s="15" customFormat="1" x14ac:dyDescent="0.4">
      <c r="B3621" s="26"/>
      <c r="D3621" s="28"/>
      <c r="E3621" s="16"/>
      <c r="F3621" s="28"/>
      <c r="G3621" s="16"/>
      <c r="I3621" s="16"/>
      <c r="J3621" s="16"/>
      <c r="N3621" s="16"/>
    </row>
    <row r="3622" spans="2:14" s="15" customFormat="1" x14ac:dyDescent="0.4">
      <c r="B3622" s="26"/>
      <c r="D3622" s="28"/>
      <c r="E3622" s="16"/>
      <c r="F3622" s="28"/>
      <c r="G3622" s="16"/>
      <c r="I3622" s="16"/>
      <c r="J3622" s="16"/>
      <c r="N3622" s="16"/>
    </row>
    <row r="3623" spans="2:14" s="15" customFormat="1" x14ac:dyDescent="0.4">
      <c r="B3623" s="26"/>
      <c r="D3623" s="28"/>
      <c r="E3623" s="16"/>
      <c r="F3623" s="28"/>
      <c r="G3623" s="16"/>
      <c r="I3623" s="16"/>
      <c r="J3623" s="16"/>
      <c r="N3623" s="16"/>
    </row>
    <row r="3624" spans="2:14" s="15" customFormat="1" x14ac:dyDescent="0.4">
      <c r="B3624" s="26"/>
      <c r="D3624" s="28"/>
      <c r="E3624" s="16"/>
      <c r="F3624" s="28"/>
      <c r="G3624" s="16"/>
      <c r="I3624" s="16"/>
      <c r="J3624" s="16"/>
      <c r="N3624" s="16"/>
    </row>
    <row r="3625" spans="2:14" s="15" customFormat="1" x14ac:dyDescent="0.4">
      <c r="B3625" s="26"/>
      <c r="D3625" s="28"/>
      <c r="E3625" s="16"/>
      <c r="F3625" s="28"/>
      <c r="G3625" s="16"/>
      <c r="I3625" s="16"/>
      <c r="J3625" s="16"/>
      <c r="N3625" s="16"/>
    </row>
    <row r="3626" spans="2:14" s="15" customFormat="1" x14ac:dyDescent="0.4">
      <c r="B3626" s="26"/>
      <c r="D3626" s="28"/>
      <c r="E3626" s="16"/>
      <c r="F3626" s="28"/>
      <c r="G3626" s="16"/>
      <c r="I3626" s="16"/>
      <c r="J3626" s="16"/>
      <c r="N3626" s="16"/>
    </row>
    <row r="3627" spans="2:14" s="15" customFormat="1" x14ac:dyDescent="0.4">
      <c r="B3627" s="26"/>
      <c r="D3627" s="28"/>
      <c r="E3627" s="16"/>
      <c r="F3627" s="28"/>
      <c r="G3627" s="16"/>
      <c r="I3627" s="16"/>
      <c r="J3627" s="16"/>
      <c r="N3627" s="16"/>
    </row>
    <row r="3628" spans="2:14" s="15" customFormat="1" x14ac:dyDescent="0.4">
      <c r="B3628" s="26"/>
      <c r="D3628" s="28"/>
      <c r="E3628" s="16"/>
      <c r="F3628" s="28"/>
      <c r="G3628" s="16"/>
      <c r="I3628" s="16"/>
      <c r="J3628" s="16"/>
      <c r="N3628" s="16"/>
    </row>
    <row r="3629" spans="2:14" s="15" customFormat="1" x14ac:dyDescent="0.4">
      <c r="B3629" s="26"/>
      <c r="D3629" s="28"/>
      <c r="E3629" s="16"/>
      <c r="F3629" s="28"/>
      <c r="G3629" s="16"/>
      <c r="I3629" s="16"/>
      <c r="J3629" s="16"/>
      <c r="N3629" s="16"/>
    </row>
    <row r="3630" spans="2:14" s="15" customFormat="1" x14ac:dyDescent="0.4">
      <c r="B3630" s="26"/>
      <c r="D3630" s="28"/>
      <c r="E3630" s="16"/>
      <c r="F3630" s="28"/>
      <c r="G3630" s="16"/>
      <c r="I3630" s="16"/>
      <c r="J3630" s="16"/>
      <c r="N3630" s="16"/>
    </row>
    <row r="3631" spans="2:14" s="15" customFormat="1" x14ac:dyDescent="0.4">
      <c r="B3631" s="26"/>
      <c r="D3631" s="28"/>
      <c r="E3631" s="16"/>
      <c r="F3631" s="28"/>
      <c r="G3631" s="16"/>
      <c r="I3631" s="16"/>
      <c r="J3631" s="16"/>
      <c r="N3631" s="16"/>
    </row>
    <row r="3632" spans="2:14" s="15" customFormat="1" x14ac:dyDescent="0.4">
      <c r="B3632" s="26"/>
      <c r="D3632" s="28"/>
      <c r="E3632" s="16"/>
      <c r="F3632" s="28"/>
      <c r="G3632" s="16"/>
      <c r="I3632" s="16"/>
      <c r="J3632" s="16"/>
      <c r="N3632" s="16"/>
    </row>
    <row r="3633" spans="2:14" s="15" customFormat="1" x14ac:dyDescent="0.4">
      <c r="B3633" s="26"/>
      <c r="D3633" s="28"/>
      <c r="E3633" s="16"/>
      <c r="F3633" s="28"/>
      <c r="G3633" s="16"/>
      <c r="I3633" s="16"/>
      <c r="J3633" s="16"/>
      <c r="N3633" s="16"/>
    </row>
    <row r="3634" spans="2:14" s="15" customFormat="1" x14ac:dyDescent="0.4">
      <c r="B3634" s="26"/>
      <c r="D3634" s="28"/>
      <c r="E3634" s="16"/>
      <c r="F3634" s="28"/>
      <c r="G3634" s="16"/>
      <c r="I3634" s="16"/>
      <c r="J3634" s="16"/>
      <c r="N3634" s="16"/>
    </row>
    <row r="3635" spans="2:14" s="15" customFormat="1" x14ac:dyDescent="0.4">
      <c r="B3635" s="26"/>
      <c r="D3635" s="28"/>
      <c r="E3635" s="16"/>
      <c r="F3635" s="28"/>
      <c r="G3635" s="16"/>
      <c r="I3635" s="16"/>
      <c r="J3635" s="16"/>
      <c r="N3635" s="16"/>
    </row>
    <row r="3636" spans="2:14" s="15" customFormat="1" x14ac:dyDescent="0.4">
      <c r="B3636" s="26"/>
      <c r="D3636" s="28"/>
      <c r="E3636" s="16"/>
      <c r="F3636" s="28"/>
      <c r="G3636" s="16"/>
      <c r="I3636" s="16"/>
      <c r="J3636" s="16"/>
      <c r="N3636" s="16"/>
    </row>
    <row r="3637" spans="2:14" s="15" customFormat="1" x14ac:dyDescent="0.4">
      <c r="B3637" s="26"/>
      <c r="D3637" s="28"/>
      <c r="E3637" s="16"/>
      <c r="F3637" s="28"/>
      <c r="G3637" s="16"/>
      <c r="I3637" s="16"/>
      <c r="J3637" s="16"/>
      <c r="N3637" s="16"/>
    </row>
    <row r="3638" spans="2:14" s="15" customFormat="1" x14ac:dyDescent="0.4">
      <c r="B3638" s="26"/>
      <c r="D3638" s="28"/>
      <c r="E3638" s="16"/>
      <c r="F3638" s="28"/>
      <c r="G3638" s="16"/>
      <c r="I3638" s="16"/>
      <c r="J3638" s="16"/>
      <c r="N3638" s="16"/>
    </row>
    <row r="3639" spans="2:14" s="15" customFormat="1" x14ac:dyDescent="0.4">
      <c r="B3639" s="26"/>
      <c r="D3639" s="28"/>
      <c r="E3639" s="16"/>
      <c r="F3639" s="28"/>
      <c r="G3639" s="16"/>
      <c r="I3639" s="16"/>
      <c r="J3639" s="16"/>
      <c r="N3639" s="16"/>
    </row>
    <row r="3640" spans="2:14" s="15" customFormat="1" x14ac:dyDescent="0.4">
      <c r="B3640" s="26"/>
      <c r="D3640" s="28"/>
      <c r="E3640" s="16"/>
      <c r="F3640" s="28"/>
      <c r="G3640" s="16"/>
      <c r="I3640" s="16"/>
      <c r="J3640" s="16"/>
      <c r="N3640" s="16"/>
    </row>
    <row r="3641" spans="2:14" s="15" customFormat="1" x14ac:dyDescent="0.4">
      <c r="B3641" s="26"/>
      <c r="D3641" s="28"/>
      <c r="E3641" s="16"/>
      <c r="F3641" s="28"/>
      <c r="G3641" s="16"/>
      <c r="I3641" s="16"/>
      <c r="J3641" s="16"/>
      <c r="N3641" s="16"/>
    </row>
    <row r="3642" spans="2:14" s="15" customFormat="1" x14ac:dyDescent="0.4">
      <c r="B3642" s="26"/>
      <c r="D3642" s="28"/>
      <c r="E3642" s="16"/>
      <c r="F3642" s="28"/>
      <c r="G3642" s="16"/>
      <c r="I3642" s="16"/>
      <c r="J3642" s="16"/>
      <c r="N3642" s="16"/>
    </row>
    <row r="3643" spans="2:14" s="15" customFormat="1" x14ac:dyDescent="0.4">
      <c r="B3643" s="26"/>
      <c r="D3643" s="28"/>
      <c r="E3643" s="16"/>
      <c r="F3643" s="28"/>
      <c r="G3643" s="16"/>
      <c r="I3643" s="16"/>
      <c r="J3643" s="16"/>
      <c r="N3643" s="16"/>
    </row>
    <row r="3644" spans="2:14" s="15" customFormat="1" x14ac:dyDescent="0.4">
      <c r="B3644" s="26"/>
      <c r="D3644" s="28"/>
      <c r="E3644" s="16"/>
      <c r="F3644" s="28"/>
      <c r="G3644" s="16"/>
      <c r="I3644" s="16"/>
      <c r="J3644" s="16"/>
      <c r="N3644" s="16"/>
    </row>
    <row r="3645" spans="2:14" s="15" customFormat="1" x14ac:dyDescent="0.4">
      <c r="B3645" s="26"/>
      <c r="D3645" s="28"/>
      <c r="E3645" s="16"/>
      <c r="F3645" s="28"/>
      <c r="G3645" s="16"/>
      <c r="I3645" s="16"/>
      <c r="J3645" s="16"/>
      <c r="N3645" s="16"/>
    </row>
    <row r="3646" spans="2:14" s="15" customFormat="1" x14ac:dyDescent="0.4">
      <c r="B3646" s="26"/>
      <c r="D3646" s="28"/>
      <c r="E3646" s="16"/>
      <c r="F3646" s="28"/>
      <c r="G3646" s="16"/>
      <c r="I3646" s="16"/>
      <c r="J3646" s="16"/>
      <c r="N3646" s="16"/>
    </row>
    <row r="3647" spans="2:14" s="15" customFormat="1" x14ac:dyDescent="0.4">
      <c r="B3647" s="26"/>
      <c r="D3647" s="28"/>
      <c r="E3647" s="16"/>
      <c r="F3647" s="28"/>
      <c r="G3647" s="16"/>
      <c r="I3647" s="16"/>
      <c r="J3647" s="16"/>
      <c r="N3647" s="16"/>
    </row>
    <row r="3648" spans="2:14" s="15" customFormat="1" x14ac:dyDescent="0.4">
      <c r="B3648" s="26"/>
      <c r="D3648" s="28"/>
      <c r="E3648" s="16"/>
      <c r="F3648" s="28"/>
      <c r="G3648" s="16"/>
      <c r="I3648" s="16"/>
      <c r="J3648" s="16"/>
      <c r="N3648" s="16"/>
    </row>
    <row r="3649" spans="2:14" s="15" customFormat="1" x14ac:dyDescent="0.4">
      <c r="B3649" s="26"/>
      <c r="D3649" s="28"/>
      <c r="E3649" s="16"/>
      <c r="F3649" s="28"/>
      <c r="G3649" s="16"/>
      <c r="I3649" s="16"/>
      <c r="J3649" s="16"/>
      <c r="N3649" s="16"/>
    </row>
    <row r="3650" spans="2:14" s="15" customFormat="1" x14ac:dyDescent="0.4">
      <c r="B3650" s="26"/>
      <c r="D3650" s="28"/>
      <c r="E3650" s="16"/>
      <c r="F3650" s="28"/>
      <c r="G3650" s="16"/>
      <c r="I3650" s="16"/>
      <c r="J3650" s="16"/>
      <c r="N3650" s="16"/>
    </row>
    <row r="3651" spans="2:14" s="15" customFormat="1" x14ac:dyDescent="0.4">
      <c r="B3651" s="26"/>
      <c r="D3651" s="28"/>
      <c r="E3651" s="16"/>
      <c r="F3651" s="28"/>
      <c r="G3651" s="16"/>
      <c r="I3651" s="16"/>
      <c r="J3651" s="16"/>
      <c r="N3651" s="16"/>
    </row>
    <row r="3652" spans="2:14" s="15" customFormat="1" x14ac:dyDescent="0.4">
      <c r="B3652" s="26"/>
      <c r="D3652" s="28"/>
      <c r="E3652" s="16"/>
      <c r="F3652" s="28"/>
      <c r="G3652" s="16"/>
      <c r="I3652" s="16"/>
      <c r="J3652" s="16"/>
      <c r="N3652" s="16"/>
    </row>
    <row r="3653" spans="2:14" s="15" customFormat="1" x14ac:dyDescent="0.4">
      <c r="B3653" s="26"/>
      <c r="D3653" s="28"/>
      <c r="E3653" s="16"/>
      <c r="F3653" s="28"/>
      <c r="G3653" s="16"/>
      <c r="I3653" s="16"/>
      <c r="J3653" s="16"/>
      <c r="N3653" s="16"/>
    </row>
    <row r="3654" spans="2:14" s="15" customFormat="1" x14ac:dyDescent="0.4">
      <c r="B3654" s="26"/>
      <c r="D3654" s="28"/>
      <c r="E3654" s="16"/>
      <c r="F3654" s="28"/>
      <c r="G3654" s="16"/>
      <c r="I3654" s="16"/>
      <c r="J3654" s="16"/>
      <c r="N3654" s="16"/>
    </row>
    <row r="3655" spans="2:14" s="15" customFormat="1" x14ac:dyDescent="0.4">
      <c r="B3655" s="26"/>
      <c r="D3655" s="28"/>
      <c r="E3655" s="16"/>
      <c r="F3655" s="28"/>
      <c r="G3655" s="16"/>
      <c r="I3655" s="16"/>
      <c r="J3655" s="16"/>
      <c r="N3655" s="16"/>
    </row>
    <row r="3656" spans="2:14" s="15" customFormat="1" x14ac:dyDescent="0.4">
      <c r="B3656" s="26"/>
      <c r="D3656" s="28"/>
      <c r="E3656" s="16"/>
      <c r="F3656" s="28"/>
      <c r="G3656" s="16"/>
      <c r="I3656" s="16"/>
      <c r="J3656" s="16"/>
      <c r="N3656" s="16"/>
    </row>
    <row r="3657" spans="2:14" s="15" customFormat="1" x14ac:dyDescent="0.4">
      <c r="B3657" s="26"/>
      <c r="D3657" s="28"/>
      <c r="E3657" s="16"/>
      <c r="F3657" s="28"/>
      <c r="G3657" s="16"/>
      <c r="I3657" s="16"/>
      <c r="J3657" s="16"/>
      <c r="N3657" s="16"/>
    </row>
    <row r="3658" spans="2:14" s="15" customFormat="1" x14ac:dyDescent="0.4">
      <c r="B3658" s="26"/>
      <c r="D3658" s="28"/>
      <c r="E3658" s="16"/>
      <c r="F3658" s="28"/>
      <c r="G3658" s="16"/>
      <c r="I3658" s="16"/>
      <c r="J3658" s="16"/>
      <c r="N3658" s="16"/>
    </row>
    <row r="3659" spans="2:14" s="15" customFormat="1" x14ac:dyDescent="0.4">
      <c r="B3659" s="26"/>
      <c r="D3659" s="28"/>
      <c r="E3659" s="16"/>
      <c r="F3659" s="28"/>
      <c r="G3659" s="16"/>
      <c r="I3659" s="16"/>
      <c r="J3659" s="16"/>
      <c r="N3659" s="16"/>
    </row>
    <row r="3660" spans="2:14" s="15" customFormat="1" x14ac:dyDescent="0.4">
      <c r="B3660" s="26"/>
      <c r="D3660" s="28"/>
      <c r="E3660" s="16"/>
      <c r="F3660" s="28"/>
      <c r="G3660" s="16"/>
      <c r="I3660" s="16"/>
      <c r="J3660" s="16"/>
      <c r="N3660" s="16"/>
    </row>
    <row r="3661" spans="2:14" s="15" customFormat="1" x14ac:dyDescent="0.4">
      <c r="B3661" s="26"/>
      <c r="D3661" s="28"/>
      <c r="E3661" s="16"/>
      <c r="F3661" s="28"/>
      <c r="G3661" s="16"/>
      <c r="I3661" s="16"/>
      <c r="J3661" s="16"/>
      <c r="N3661" s="16"/>
    </row>
    <row r="3662" spans="2:14" s="15" customFormat="1" x14ac:dyDescent="0.4">
      <c r="B3662" s="26"/>
      <c r="D3662" s="28"/>
      <c r="E3662" s="16"/>
      <c r="F3662" s="28"/>
      <c r="G3662" s="16"/>
      <c r="I3662" s="16"/>
      <c r="J3662" s="16"/>
      <c r="N3662" s="16"/>
    </row>
    <row r="3663" spans="2:14" s="15" customFormat="1" x14ac:dyDescent="0.4">
      <c r="B3663" s="26"/>
      <c r="D3663" s="28"/>
      <c r="E3663" s="16"/>
      <c r="F3663" s="28"/>
      <c r="G3663" s="16"/>
      <c r="I3663" s="16"/>
      <c r="J3663" s="16"/>
      <c r="N3663" s="16"/>
    </row>
    <row r="3664" spans="2:14" s="15" customFormat="1" x14ac:dyDescent="0.4">
      <c r="B3664" s="26"/>
      <c r="D3664" s="28"/>
      <c r="E3664" s="16"/>
      <c r="F3664" s="28"/>
      <c r="G3664" s="16"/>
      <c r="I3664" s="16"/>
      <c r="J3664" s="16"/>
      <c r="N3664" s="16"/>
    </row>
    <row r="3665" spans="2:14" s="15" customFormat="1" x14ac:dyDescent="0.4">
      <c r="B3665" s="26"/>
      <c r="D3665" s="28"/>
      <c r="E3665" s="16"/>
      <c r="F3665" s="28"/>
      <c r="G3665" s="16"/>
      <c r="I3665" s="16"/>
      <c r="J3665" s="16"/>
      <c r="N3665" s="16"/>
    </row>
    <row r="3666" spans="2:14" s="15" customFormat="1" x14ac:dyDescent="0.4">
      <c r="B3666" s="26"/>
      <c r="D3666" s="28"/>
      <c r="E3666" s="16"/>
      <c r="F3666" s="28"/>
      <c r="G3666" s="16"/>
      <c r="I3666" s="16"/>
      <c r="J3666" s="16"/>
      <c r="N3666" s="16"/>
    </row>
    <row r="3667" spans="2:14" s="15" customFormat="1" x14ac:dyDescent="0.4">
      <c r="B3667" s="26"/>
      <c r="D3667" s="28"/>
      <c r="E3667" s="16"/>
      <c r="F3667" s="28"/>
      <c r="G3667" s="16"/>
      <c r="I3667" s="16"/>
      <c r="J3667" s="16"/>
      <c r="N3667" s="16"/>
    </row>
    <row r="3668" spans="2:14" s="15" customFormat="1" x14ac:dyDescent="0.4">
      <c r="B3668" s="26"/>
      <c r="D3668" s="28"/>
      <c r="E3668" s="16"/>
      <c r="F3668" s="28"/>
      <c r="G3668" s="16"/>
      <c r="I3668" s="16"/>
      <c r="J3668" s="16"/>
      <c r="N3668" s="16"/>
    </row>
    <row r="3669" spans="2:14" s="15" customFormat="1" x14ac:dyDescent="0.4">
      <c r="B3669" s="26"/>
      <c r="D3669" s="28"/>
      <c r="E3669" s="16"/>
      <c r="F3669" s="28"/>
      <c r="G3669" s="16"/>
      <c r="I3669" s="16"/>
      <c r="J3669" s="16"/>
      <c r="N3669" s="16"/>
    </row>
    <row r="3670" spans="2:14" s="15" customFormat="1" x14ac:dyDescent="0.4">
      <c r="B3670" s="26"/>
      <c r="D3670" s="28"/>
      <c r="E3670" s="16"/>
      <c r="F3670" s="28"/>
      <c r="G3670" s="16"/>
      <c r="I3670" s="16"/>
      <c r="J3670" s="16"/>
      <c r="N3670" s="16"/>
    </row>
    <row r="3671" spans="2:14" s="15" customFormat="1" x14ac:dyDescent="0.4">
      <c r="B3671" s="26"/>
      <c r="D3671" s="28"/>
      <c r="E3671" s="16"/>
      <c r="F3671" s="28"/>
      <c r="G3671" s="16"/>
      <c r="I3671" s="16"/>
      <c r="J3671" s="16"/>
      <c r="N3671" s="16"/>
    </row>
    <row r="3672" spans="2:14" s="15" customFormat="1" x14ac:dyDescent="0.4">
      <c r="B3672" s="26"/>
      <c r="D3672" s="28"/>
      <c r="E3672" s="16"/>
      <c r="F3672" s="28"/>
      <c r="G3672" s="16"/>
      <c r="I3672" s="16"/>
      <c r="J3672" s="16"/>
      <c r="N3672" s="16"/>
    </row>
    <row r="3673" spans="2:14" s="15" customFormat="1" x14ac:dyDescent="0.4">
      <c r="B3673" s="26"/>
      <c r="D3673" s="28"/>
      <c r="E3673" s="16"/>
      <c r="F3673" s="28"/>
      <c r="G3673" s="16"/>
      <c r="I3673" s="16"/>
      <c r="J3673" s="16"/>
      <c r="N3673" s="16"/>
    </row>
    <row r="3674" spans="2:14" s="15" customFormat="1" x14ac:dyDescent="0.4">
      <c r="B3674" s="26"/>
      <c r="D3674" s="28"/>
      <c r="E3674" s="16"/>
      <c r="F3674" s="28"/>
      <c r="G3674" s="16"/>
      <c r="I3674" s="16"/>
      <c r="J3674" s="16"/>
      <c r="N3674" s="16"/>
    </row>
    <row r="3675" spans="2:14" s="15" customFormat="1" x14ac:dyDescent="0.4">
      <c r="B3675" s="26"/>
      <c r="D3675" s="28"/>
      <c r="E3675" s="16"/>
      <c r="F3675" s="28"/>
      <c r="G3675" s="16"/>
      <c r="I3675" s="16"/>
      <c r="J3675" s="16"/>
      <c r="N3675" s="16"/>
    </row>
    <row r="3676" spans="2:14" s="15" customFormat="1" x14ac:dyDescent="0.4">
      <c r="B3676" s="26"/>
      <c r="D3676" s="28"/>
      <c r="E3676" s="16"/>
      <c r="F3676" s="28"/>
      <c r="G3676" s="16"/>
      <c r="I3676" s="16"/>
      <c r="J3676" s="16"/>
      <c r="N3676" s="16"/>
    </row>
    <row r="3677" spans="2:14" s="15" customFormat="1" x14ac:dyDescent="0.4">
      <c r="B3677" s="26"/>
      <c r="D3677" s="28"/>
      <c r="E3677" s="16"/>
      <c r="F3677" s="28"/>
      <c r="G3677" s="16"/>
      <c r="I3677" s="16"/>
      <c r="J3677" s="16"/>
      <c r="N3677" s="16"/>
    </row>
    <row r="3678" spans="2:14" s="15" customFormat="1" x14ac:dyDescent="0.4">
      <c r="B3678" s="26"/>
      <c r="D3678" s="28"/>
      <c r="E3678" s="16"/>
      <c r="F3678" s="28"/>
      <c r="G3678" s="16"/>
      <c r="I3678" s="16"/>
      <c r="J3678" s="16"/>
      <c r="N3678" s="16"/>
    </row>
    <row r="3679" spans="2:14" s="15" customFormat="1" x14ac:dyDescent="0.4">
      <c r="B3679" s="26"/>
      <c r="D3679" s="28"/>
      <c r="E3679" s="16"/>
      <c r="F3679" s="28"/>
      <c r="G3679" s="16"/>
      <c r="I3679" s="16"/>
      <c r="J3679" s="16"/>
      <c r="N3679" s="16"/>
    </row>
    <row r="3680" spans="2:14" s="15" customFormat="1" x14ac:dyDescent="0.4">
      <c r="B3680" s="26"/>
      <c r="D3680" s="28"/>
      <c r="E3680" s="16"/>
      <c r="F3680" s="28"/>
      <c r="G3680" s="16"/>
      <c r="I3680" s="16"/>
      <c r="J3680" s="16"/>
      <c r="N3680" s="16"/>
    </row>
    <row r="3681" spans="2:14" s="15" customFormat="1" x14ac:dyDescent="0.4">
      <c r="B3681" s="26"/>
      <c r="D3681" s="28"/>
      <c r="E3681" s="16"/>
      <c r="F3681" s="28"/>
      <c r="G3681" s="16"/>
      <c r="I3681" s="16"/>
      <c r="J3681" s="16"/>
      <c r="N3681" s="16"/>
    </row>
    <row r="3682" spans="2:14" s="15" customFormat="1" x14ac:dyDescent="0.4">
      <c r="B3682" s="26"/>
      <c r="D3682" s="28"/>
      <c r="E3682" s="16"/>
      <c r="F3682" s="28"/>
      <c r="G3682" s="16"/>
      <c r="I3682" s="16"/>
      <c r="J3682" s="16"/>
      <c r="N3682" s="16"/>
    </row>
    <row r="3683" spans="2:14" s="15" customFormat="1" x14ac:dyDescent="0.4">
      <c r="B3683" s="26"/>
      <c r="D3683" s="28"/>
      <c r="E3683" s="16"/>
      <c r="F3683" s="28"/>
      <c r="G3683" s="16"/>
      <c r="I3683" s="16"/>
      <c r="J3683" s="16"/>
      <c r="N3683" s="16"/>
    </row>
    <row r="3684" spans="2:14" s="15" customFormat="1" x14ac:dyDescent="0.4">
      <c r="B3684" s="26"/>
      <c r="D3684" s="28"/>
      <c r="E3684" s="16"/>
      <c r="F3684" s="28"/>
      <c r="G3684" s="16"/>
      <c r="I3684" s="16"/>
      <c r="J3684" s="16"/>
      <c r="N3684" s="16"/>
    </row>
    <row r="3685" spans="2:14" s="15" customFormat="1" x14ac:dyDescent="0.4">
      <c r="B3685" s="26"/>
      <c r="D3685" s="28"/>
      <c r="E3685" s="16"/>
      <c r="F3685" s="28"/>
      <c r="G3685" s="16"/>
      <c r="I3685" s="16"/>
      <c r="J3685" s="16"/>
      <c r="N3685" s="16"/>
    </row>
    <row r="3686" spans="2:14" s="15" customFormat="1" x14ac:dyDescent="0.4">
      <c r="B3686" s="26"/>
      <c r="D3686" s="28"/>
      <c r="E3686" s="16"/>
      <c r="F3686" s="28"/>
      <c r="G3686" s="16"/>
      <c r="I3686" s="16"/>
      <c r="J3686" s="16"/>
      <c r="N3686" s="16"/>
    </row>
    <row r="3687" spans="2:14" s="15" customFormat="1" x14ac:dyDescent="0.4">
      <c r="B3687" s="26"/>
      <c r="D3687" s="28"/>
      <c r="E3687" s="16"/>
      <c r="F3687" s="28"/>
      <c r="G3687" s="16"/>
      <c r="I3687" s="16"/>
      <c r="J3687" s="16"/>
      <c r="N3687" s="16"/>
    </row>
    <row r="3688" spans="2:14" s="15" customFormat="1" x14ac:dyDescent="0.4">
      <c r="B3688" s="26"/>
      <c r="D3688" s="28"/>
      <c r="E3688" s="16"/>
      <c r="F3688" s="28"/>
      <c r="G3688" s="16"/>
      <c r="I3688" s="16"/>
      <c r="J3688" s="16"/>
      <c r="N3688" s="16"/>
    </row>
    <row r="3689" spans="2:14" s="15" customFormat="1" x14ac:dyDescent="0.4">
      <c r="B3689" s="26"/>
      <c r="D3689" s="28"/>
      <c r="E3689" s="16"/>
      <c r="F3689" s="28"/>
      <c r="G3689" s="16"/>
      <c r="I3689" s="16"/>
      <c r="J3689" s="16"/>
      <c r="N3689" s="16"/>
    </row>
    <row r="3690" spans="2:14" s="15" customFormat="1" x14ac:dyDescent="0.4">
      <c r="B3690" s="26"/>
      <c r="D3690" s="28"/>
      <c r="E3690" s="16"/>
      <c r="F3690" s="28"/>
      <c r="G3690" s="16"/>
      <c r="I3690" s="16"/>
      <c r="J3690" s="16"/>
      <c r="N3690" s="16"/>
    </row>
    <row r="3691" spans="2:14" s="15" customFormat="1" x14ac:dyDescent="0.4">
      <c r="B3691" s="26"/>
      <c r="D3691" s="28"/>
      <c r="E3691" s="16"/>
      <c r="F3691" s="28"/>
      <c r="G3691" s="16"/>
      <c r="I3691" s="16"/>
      <c r="J3691" s="16"/>
      <c r="N3691" s="16"/>
    </row>
    <row r="3692" spans="2:14" s="15" customFormat="1" x14ac:dyDescent="0.4">
      <c r="B3692" s="26"/>
      <c r="D3692" s="28"/>
      <c r="E3692" s="16"/>
      <c r="F3692" s="28"/>
      <c r="G3692" s="16"/>
      <c r="I3692" s="16"/>
      <c r="J3692" s="16"/>
      <c r="N3692" s="16"/>
    </row>
    <row r="3693" spans="2:14" s="15" customFormat="1" x14ac:dyDescent="0.4">
      <c r="B3693" s="26"/>
      <c r="D3693" s="28"/>
      <c r="E3693" s="16"/>
      <c r="F3693" s="28"/>
      <c r="G3693" s="16"/>
      <c r="I3693" s="16"/>
      <c r="J3693" s="16"/>
      <c r="N3693" s="16"/>
    </row>
    <row r="3694" spans="2:14" s="15" customFormat="1" x14ac:dyDescent="0.4">
      <c r="B3694" s="26"/>
      <c r="D3694" s="28"/>
      <c r="E3694" s="16"/>
      <c r="F3694" s="28"/>
      <c r="G3694" s="16"/>
      <c r="I3694" s="16"/>
      <c r="J3694" s="16"/>
      <c r="N3694" s="16"/>
    </row>
    <row r="3695" spans="2:14" s="15" customFormat="1" x14ac:dyDescent="0.4">
      <c r="B3695" s="26"/>
      <c r="D3695" s="28"/>
      <c r="E3695" s="16"/>
      <c r="F3695" s="28"/>
      <c r="G3695" s="16"/>
      <c r="I3695" s="16"/>
      <c r="J3695" s="16"/>
      <c r="N3695" s="16"/>
    </row>
    <row r="3696" spans="2:14" s="15" customFormat="1" x14ac:dyDescent="0.4">
      <c r="B3696" s="26"/>
      <c r="D3696" s="28"/>
      <c r="E3696" s="16"/>
      <c r="F3696" s="28"/>
      <c r="G3696" s="16"/>
      <c r="I3696" s="16"/>
      <c r="J3696" s="16"/>
      <c r="N3696" s="16"/>
    </row>
    <row r="3697" spans="2:14" s="15" customFormat="1" x14ac:dyDescent="0.4">
      <c r="B3697" s="26"/>
      <c r="D3697" s="28"/>
      <c r="E3697" s="16"/>
      <c r="F3697" s="28"/>
      <c r="G3697" s="16"/>
      <c r="I3697" s="16"/>
      <c r="J3697" s="16"/>
      <c r="N3697" s="16"/>
    </row>
    <row r="3698" spans="2:14" s="15" customFormat="1" x14ac:dyDescent="0.4">
      <c r="B3698" s="26"/>
      <c r="D3698" s="28"/>
      <c r="E3698" s="16"/>
      <c r="F3698" s="28"/>
      <c r="G3698" s="16"/>
      <c r="I3698" s="16"/>
      <c r="J3698" s="16"/>
      <c r="N3698" s="16"/>
    </row>
    <row r="3699" spans="2:14" s="15" customFormat="1" x14ac:dyDescent="0.4">
      <c r="B3699" s="26"/>
      <c r="D3699" s="28"/>
      <c r="E3699" s="16"/>
      <c r="F3699" s="28"/>
      <c r="G3699" s="16"/>
      <c r="I3699" s="16"/>
      <c r="J3699" s="16"/>
      <c r="N3699" s="16"/>
    </row>
    <row r="3700" spans="2:14" s="15" customFormat="1" x14ac:dyDescent="0.4">
      <c r="B3700" s="26"/>
      <c r="D3700" s="28"/>
      <c r="E3700" s="16"/>
      <c r="F3700" s="28"/>
      <c r="G3700" s="16"/>
      <c r="I3700" s="16"/>
      <c r="J3700" s="16"/>
      <c r="N3700" s="16"/>
    </row>
    <row r="3701" spans="2:14" s="15" customFormat="1" x14ac:dyDescent="0.4">
      <c r="B3701" s="26"/>
      <c r="D3701" s="28"/>
      <c r="E3701" s="16"/>
      <c r="F3701" s="28"/>
      <c r="G3701" s="16"/>
      <c r="I3701" s="16"/>
      <c r="J3701" s="16"/>
      <c r="N3701" s="16"/>
    </row>
    <row r="3702" spans="2:14" s="15" customFormat="1" x14ac:dyDescent="0.4">
      <c r="B3702" s="26"/>
      <c r="D3702" s="28"/>
      <c r="E3702" s="16"/>
      <c r="F3702" s="28"/>
      <c r="G3702" s="16"/>
      <c r="I3702" s="16"/>
      <c r="J3702" s="16"/>
      <c r="N3702" s="16"/>
    </row>
    <row r="3703" spans="2:14" s="15" customFormat="1" x14ac:dyDescent="0.4">
      <c r="B3703" s="26"/>
      <c r="D3703" s="28"/>
      <c r="E3703" s="16"/>
      <c r="F3703" s="28"/>
      <c r="G3703" s="16"/>
      <c r="I3703" s="16"/>
      <c r="J3703" s="16"/>
      <c r="N3703" s="16"/>
    </row>
    <row r="3704" spans="2:14" s="15" customFormat="1" x14ac:dyDescent="0.4">
      <c r="B3704" s="26"/>
      <c r="D3704" s="28"/>
      <c r="E3704" s="16"/>
      <c r="F3704" s="28"/>
      <c r="G3704" s="16"/>
      <c r="I3704" s="16"/>
      <c r="J3704" s="16"/>
      <c r="N3704" s="16"/>
    </row>
    <row r="3705" spans="2:14" s="15" customFormat="1" x14ac:dyDescent="0.4">
      <c r="B3705" s="26"/>
      <c r="D3705" s="28"/>
      <c r="E3705" s="16"/>
      <c r="F3705" s="28"/>
      <c r="G3705" s="16"/>
      <c r="I3705" s="16"/>
      <c r="J3705" s="16"/>
      <c r="N3705" s="16"/>
    </row>
    <row r="3706" spans="2:14" s="15" customFormat="1" x14ac:dyDescent="0.4">
      <c r="B3706" s="26"/>
      <c r="D3706" s="28"/>
      <c r="E3706" s="16"/>
      <c r="F3706" s="28"/>
      <c r="G3706" s="16"/>
      <c r="I3706" s="16"/>
      <c r="J3706" s="16"/>
      <c r="N3706" s="16"/>
    </row>
    <row r="3707" spans="2:14" s="15" customFormat="1" x14ac:dyDescent="0.4">
      <c r="B3707" s="26"/>
      <c r="D3707" s="28"/>
      <c r="E3707" s="16"/>
      <c r="F3707" s="28"/>
      <c r="G3707" s="16"/>
      <c r="I3707" s="16"/>
      <c r="J3707" s="16"/>
      <c r="N3707" s="16"/>
    </row>
    <row r="3708" spans="2:14" s="15" customFormat="1" x14ac:dyDescent="0.4">
      <c r="B3708" s="26"/>
      <c r="D3708" s="28"/>
      <c r="E3708" s="16"/>
      <c r="F3708" s="28"/>
      <c r="G3708" s="16"/>
      <c r="I3708" s="16"/>
      <c r="J3708" s="16"/>
      <c r="N3708" s="16"/>
    </row>
    <row r="3709" spans="2:14" s="15" customFormat="1" x14ac:dyDescent="0.4">
      <c r="B3709" s="26"/>
      <c r="D3709" s="28"/>
      <c r="E3709" s="16"/>
      <c r="F3709" s="28"/>
      <c r="G3709" s="16"/>
      <c r="I3709" s="16"/>
      <c r="J3709" s="16"/>
      <c r="N3709" s="16"/>
    </row>
    <row r="3710" spans="2:14" s="15" customFormat="1" x14ac:dyDescent="0.4">
      <c r="B3710" s="26"/>
      <c r="D3710" s="28"/>
      <c r="E3710" s="16"/>
      <c r="F3710" s="28"/>
      <c r="G3710" s="16"/>
      <c r="I3710" s="16"/>
      <c r="J3710" s="16"/>
      <c r="N3710" s="16"/>
    </row>
    <row r="3711" spans="2:14" s="15" customFormat="1" x14ac:dyDescent="0.4">
      <c r="B3711" s="26"/>
      <c r="D3711" s="28"/>
      <c r="E3711" s="16"/>
      <c r="F3711" s="28"/>
      <c r="G3711" s="16"/>
      <c r="I3711" s="16"/>
      <c r="J3711" s="16"/>
      <c r="N3711" s="16"/>
    </row>
    <row r="3712" spans="2:14" s="15" customFormat="1" x14ac:dyDescent="0.4">
      <c r="B3712" s="26"/>
      <c r="D3712" s="28"/>
      <c r="E3712" s="16"/>
      <c r="F3712" s="28"/>
      <c r="G3712" s="16"/>
      <c r="I3712" s="16"/>
      <c r="J3712" s="16"/>
      <c r="N3712" s="16"/>
    </row>
    <row r="3713" spans="2:14" s="15" customFormat="1" x14ac:dyDescent="0.4">
      <c r="B3713" s="26"/>
      <c r="D3713" s="28"/>
      <c r="E3713" s="16"/>
      <c r="F3713" s="28"/>
      <c r="G3713" s="16"/>
      <c r="I3713" s="16"/>
      <c r="J3713" s="16"/>
      <c r="N3713" s="16"/>
    </row>
    <row r="3714" spans="2:14" s="15" customFormat="1" x14ac:dyDescent="0.4">
      <c r="B3714" s="26"/>
      <c r="D3714" s="28"/>
      <c r="E3714" s="16"/>
      <c r="F3714" s="28"/>
      <c r="G3714" s="16"/>
      <c r="I3714" s="16"/>
      <c r="J3714" s="16"/>
      <c r="N3714" s="16"/>
    </row>
    <row r="3715" spans="2:14" s="15" customFormat="1" x14ac:dyDescent="0.4">
      <c r="B3715" s="26"/>
      <c r="D3715" s="28"/>
      <c r="E3715" s="16"/>
      <c r="F3715" s="28"/>
      <c r="G3715" s="16"/>
      <c r="I3715" s="16"/>
      <c r="J3715" s="16"/>
      <c r="N3715" s="16"/>
    </row>
    <row r="3716" spans="2:14" s="15" customFormat="1" x14ac:dyDescent="0.4">
      <c r="B3716" s="26"/>
      <c r="D3716" s="28"/>
      <c r="E3716" s="16"/>
      <c r="F3716" s="28"/>
      <c r="G3716" s="16"/>
      <c r="I3716" s="16"/>
      <c r="J3716" s="16"/>
      <c r="N3716" s="16"/>
    </row>
    <row r="3717" spans="2:14" s="15" customFormat="1" x14ac:dyDescent="0.4">
      <c r="B3717" s="26"/>
      <c r="D3717" s="28"/>
      <c r="E3717" s="16"/>
      <c r="F3717" s="28"/>
      <c r="G3717" s="16"/>
      <c r="I3717" s="16"/>
      <c r="J3717" s="16"/>
      <c r="N3717" s="16"/>
    </row>
    <row r="3718" spans="2:14" s="15" customFormat="1" x14ac:dyDescent="0.4">
      <c r="B3718" s="26"/>
      <c r="D3718" s="28"/>
      <c r="E3718" s="16"/>
      <c r="F3718" s="28"/>
      <c r="G3718" s="16"/>
      <c r="I3718" s="16"/>
      <c r="J3718" s="16"/>
      <c r="N3718" s="16"/>
    </row>
    <row r="3719" spans="2:14" s="15" customFormat="1" x14ac:dyDescent="0.4">
      <c r="B3719" s="26"/>
      <c r="D3719" s="28"/>
      <c r="E3719" s="16"/>
      <c r="F3719" s="28"/>
      <c r="G3719" s="16"/>
      <c r="I3719" s="16"/>
      <c r="J3719" s="16"/>
      <c r="N3719" s="16"/>
    </row>
    <row r="3720" spans="2:14" s="15" customFormat="1" x14ac:dyDescent="0.4">
      <c r="B3720" s="26"/>
      <c r="D3720" s="28"/>
      <c r="E3720" s="16"/>
      <c r="F3720" s="28"/>
      <c r="G3720" s="16"/>
      <c r="I3720" s="16"/>
      <c r="J3720" s="16"/>
      <c r="N3720" s="16"/>
    </row>
    <row r="3721" spans="2:14" s="15" customFormat="1" x14ac:dyDescent="0.4">
      <c r="B3721" s="26"/>
      <c r="D3721" s="28"/>
      <c r="E3721" s="16"/>
      <c r="F3721" s="28"/>
      <c r="G3721" s="16"/>
      <c r="I3721" s="16"/>
      <c r="J3721" s="16"/>
      <c r="N3721" s="16"/>
    </row>
    <row r="3722" spans="2:14" s="15" customFormat="1" x14ac:dyDescent="0.4">
      <c r="B3722" s="26"/>
      <c r="D3722" s="28"/>
      <c r="E3722" s="16"/>
      <c r="F3722" s="28"/>
      <c r="G3722" s="16"/>
      <c r="I3722" s="16"/>
      <c r="J3722" s="16"/>
      <c r="N3722" s="16"/>
    </row>
    <row r="3723" spans="2:14" s="15" customFormat="1" x14ac:dyDescent="0.4">
      <c r="B3723" s="26"/>
      <c r="D3723" s="28"/>
      <c r="E3723" s="16"/>
      <c r="F3723" s="28"/>
      <c r="G3723" s="16"/>
      <c r="I3723" s="16"/>
      <c r="J3723" s="16"/>
      <c r="N3723" s="16"/>
    </row>
    <row r="3724" spans="2:14" s="15" customFormat="1" x14ac:dyDescent="0.4">
      <c r="B3724" s="26"/>
      <c r="D3724" s="28"/>
      <c r="E3724" s="16"/>
      <c r="F3724" s="28"/>
      <c r="G3724" s="16"/>
      <c r="I3724" s="16"/>
      <c r="J3724" s="16"/>
      <c r="N3724" s="16"/>
    </row>
    <row r="3725" spans="2:14" s="15" customFormat="1" x14ac:dyDescent="0.4">
      <c r="B3725" s="26"/>
      <c r="D3725" s="28"/>
      <c r="E3725" s="16"/>
      <c r="F3725" s="28"/>
      <c r="G3725" s="16"/>
      <c r="I3725" s="16"/>
      <c r="J3725" s="16"/>
      <c r="N3725" s="16"/>
    </row>
    <row r="3726" spans="2:14" s="15" customFormat="1" x14ac:dyDescent="0.4">
      <c r="B3726" s="26"/>
      <c r="D3726" s="28"/>
      <c r="E3726" s="16"/>
      <c r="F3726" s="28"/>
      <c r="G3726" s="16"/>
      <c r="I3726" s="16"/>
      <c r="J3726" s="16"/>
      <c r="N3726" s="16"/>
    </row>
    <row r="3727" spans="2:14" s="15" customFormat="1" x14ac:dyDescent="0.4">
      <c r="B3727" s="26"/>
      <c r="D3727" s="28"/>
      <c r="E3727" s="16"/>
      <c r="F3727" s="28"/>
      <c r="G3727" s="16"/>
      <c r="I3727" s="16"/>
      <c r="J3727" s="16"/>
      <c r="N3727" s="16"/>
    </row>
    <row r="3728" spans="2:14" s="15" customFormat="1" x14ac:dyDescent="0.4">
      <c r="B3728" s="26"/>
      <c r="D3728" s="28"/>
      <c r="E3728" s="16"/>
      <c r="F3728" s="28"/>
      <c r="G3728" s="16"/>
      <c r="I3728" s="16"/>
      <c r="J3728" s="16"/>
      <c r="N3728" s="16"/>
    </row>
    <row r="3729" spans="2:14" s="15" customFormat="1" x14ac:dyDescent="0.4">
      <c r="B3729" s="26"/>
      <c r="D3729" s="28"/>
      <c r="E3729" s="16"/>
      <c r="F3729" s="28"/>
      <c r="G3729" s="16"/>
      <c r="I3729" s="16"/>
      <c r="J3729" s="16"/>
      <c r="N3729" s="16"/>
    </row>
    <row r="3730" spans="2:14" s="15" customFormat="1" x14ac:dyDescent="0.4">
      <c r="B3730" s="26"/>
      <c r="D3730" s="28"/>
      <c r="E3730" s="16"/>
      <c r="F3730" s="28"/>
      <c r="G3730" s="16"/>
      <c r="I3730" s="16"/>
      <c r="J3730" s="16"/>
      <c r="N3730" s="16"/>
    </row>
    <row r="3731" spans="2:14" s="15" customFormat="1" x14ac:dyDescent="0.4">
      <c r="B3731" s="26"/>
      <c r="D3731" s="28"/>
      <c r="E3731" s="16"/>
      <c r="F3731" s="28"/>
      <c r="G3731" s="16"/>
      <c r="I3731" s="16"/>
      <c r="J3731" s="16"/>
      <c r="N3731" s="16"/>
    </row>
    <row r="3732" spans="2:14" s="15" customFormat="1" x14ac:dyDescent="0.4">
      <c r="B3732" s="26"/>
      <c r="D3732" s="28"/>
      <c r="E3732" s="16"/>
      <c r="F3732" s="28"/>
      <c r="G3732" s="16"/>
      <c r="I3732" s="16"/>
      <c r="J3732" s="16"/>
      <c r="N3732" s="16"/>
    </row>
    <row r="3733" spans="2:14" s="15" customFormat="1" x14ac:dyDescent="0.4">
      <c r="B3733" s="26"/>
      <c r="D3733" s="28"/>
      <c r="E3733" s="16"/>
      <c r="F3733" s="28"/>
      <c r="G3733" s="16"/>
      <c r="I3733" s="16"/>
      <c r="J3733" s="16"/>
      <c r="N3733" s="16"/>
    </row>
    <row r="3734" spans="2:14" s="15" customFormat="1" x14ac:dyDescent="0.4">
      <c r="B3734" s="26"/>
      <c r="D3734" s="28"/>
      <c r="E3734" s="16"/>
      <c r="F3734" s="28"/>
      <c r="G3734" s="16"/>
      <c r="I3734" s="16"/>
      <c r="J3734" s="16"/>
      <c r="N3734" s="16"/>
    </row>
    <row r="3735" spans="2:14" s="15" customFormat="1" x14ac:dyDescent="0.4">
      <c r="B3735" s="26"/>
      <c r="D3735" s="28"/>
      <c r="E3735" s="16"/>
      <c r="F3735" s="28"/>
      <c r="G3735" s="16"/>
      <c r="I3735" s="16"/>
      <c r="J3735" s="16"/>
      <c r="N3735" s="16"/>
    </row>
    <row r="3736" spans="2:14" s="15" customFormat="1" x14ac:dyDescent="0.4">
      <c r="B3736" s="26"/>
      <c r="D3736" s="28"/>
      <c r="E3736" s="16"/>
      <c r="F3736" s="28"/>
      <c r="G3736" s="16"/>
      <c r="I3736" s="16"/>
      <c r="J3736" s="16"/>
      <c r="N3736" s="16"/>
    </row>
    <row r="3737" spans="2:14" s="15" customFormat="1" x14ac:dyDescent="0.4">
      <c r="B3737" s="26"/>
      <c r="D3737" s="28"/>
      <c r="E3737" s="16"/>
      <c r="F3737" s="28"/>
      <c r="G3737" s="16"/>
      <c r="I3737" s="16"/>
      <c r="J3737" s="16"/>
      <c r="N3737" s="16"/>
    </row>
    <row r="3738" spans="2:14" s="15" customFormat="1" x14ac:dyDescent="0.4">
      <c r="B3738" s="26"/>
      <c r="D3738" s="28"/>
      <c r="E3738" s="16"/>
      <c r="F3738" s="28"/>
      <c r="G3738" s="16"/>
      <c r="I3738" s="16"/>
      <c r="J3738" s="16"/>
      <c r="N3738" s="16"/>
    </row>
    <row r="3739" spans="2:14" s="15" customFormat="1" x14ac:dyDescent="0.4">
      <c r="B3739" s="26"/>
      <c r="D3739" s="28"/>
      <c r="E3739" s="16"/>
      <c r="F3739" s="28"/>
      <c r="G3739" s="16"/>
      <c r="I3739" s="16"/>
      <c r="J3739" s="16"/>
      <c r="N3739" s="16"/>
    </row>
    <row r="3740" spans="2:14" s="15" customFormat="1" x14ac:dyDescent="0.4">
      <c r="B3740" s="26"/>
      <c r="D3740" s="28"/>
      <c r="E3740" s="16"/>
      <c r="F3740" s="28"/>
      <c r="G3740" s="16"/>
      <c r="I3740" s="16"/>
      <c r="J3740" s="16"/>
      <c r="N3740" s="16"/>
    </row>
    <row r="3741" spans="2:14" s="15" customFormat="1" x14ac:dyDescent="0.4">
      <c r="B3741" s="26"/>
      <c r="D3741" s="28"/>
      <c r="E3741" s="16"/>
      <c r="F3741" s="28"/>
      <c r="G3741" s="16"/>
      <c r="I3741" s="16"/>
      <c r="J3741" s="16"/>
      <c r="N3741" s="16"/>
    </row>
    <row r="3742" spans="2:14" s="15" customFormat="1" x14ac:dyDescent="0.4">
      <c r="B3742" s="26"/>
      <c r="D3742" s="28"/>
      <c r="E3742" s="16"/>
      <c r="F3742" s="28"/>
      <c r="G3742" s="16"/>
      <c r="I3742" s="16"/>
      <c r="J3742" s="16"/>
      <c r="N3742" s="16"/>
    </row>
    <row r="3743" spans="2:14" s="15" customFormat="1" x14ac:dyDescent="0.4">
      <c r="B3743" s="26"/>
      <c r="D3743" s="28"/>
      <c r="E3743" s="16"/>
      <c r="F3743" s="28"/>
      <c r="G3743" s="16"/>
      <c r="I3743" s="16"/>
      <c r="J3743" s="16"/>
      <c r="N3743" s="16"/>
    </row>
    <row r="3744" spans="2:14" s="15" customFormat="1" x14ac:dyDescent="0.4">
      <c r="B3744" s="26"/>
      <c r="D3744" s="28"/>
      <c r="E3744" s="16"/>
      <c r="F3744" s="28"/>
      <c r="G3744" s="16"/>
      <c r="I3744" s="16"/>
      <c r="J3744" s="16"/>
      <c r="N3744" s="16"/>
    </row>
    <row r="3745" spans="2:14" s="15" customFormat="1" x14ac:dyDescent="0.4">
      <c r="B3745" s="26"/>
      <c r="D3745" s="28"/>
      <c r="E3745" s="16"/>
      <c r="F3745" s="28"/>
      <c r="G3745" s="16"/>
      <c r="I3745" s="16"/>
      <c r="J3745" s="16"/>
      <c r="N3745" s="16"/>
    </row>
    <row r="3746" spans="2:14" s="15" customFormat="1" x14ac:dyDescent="0.4">
      <c r="B3746" s="26"/>
      <c r="D3746" s="28"/>
      <c r="E3746" s="16"/>
      <c r="F3746" s="28"/>
      <c r="G3746" s="16"/>
      <c r="I3746" s="16"/>
      <c r="J3746" s="16"/>
      <c r="N3746" s="16"/>
    </row>
    <row r="3747" spans="2:14" s="15" customFormat="1" x14ac:dyDescent="0.4">
      <c r="B3747" s="26"/>
      <c r="D3747" s="28"/>
      <c r="E3747" s="16"/>
      <c r="F3747" s="28"/>
      <c r="G3747" s="16"/>
      <c r="I3747" s="16"/>
      <c r="J3747" s="16"/>
      <c r="N3747" s="16"/>
    </row>
    <row r="3748" spans="2:14" s="15" customFormat="1" x14ac:dyDescent="0.4">
      <c r="B3748" s="26"/>
      <c r="D3748" s="28"/>
      <c r="E3748" s="16"/>
      <c r="F3748" s="28"/>
      <c r="G3748" s="16"/>
      <c r="I3748" s="16"/>
      <c r="J3748" s="16"/>
      <c r="N3748" s="16"/>
    </row>
    <row r="3749" spans="2:14" s="15" customFormat="1" x14ac:dyDescent="0.4">
      <c r="B3749" s="26"/>
      <c r="D3749" s="28"/>
      <c r="E3749" s="16"/>
      <c r="F3749" s="28"/>
      <c r="G3749" s="16"/>
      <c r="I3749" s="16"/>
      <c r="J3749" s="16"/>
      <c r="N3749" s="16"/>
    </row>
    <row r="3750" spans="2:14" s="15" customFormat="1" x14ac:dyDescent="0.4">
      <c r="B3750" s="26"/>
      <c r="D3750" s="28"/>
      <c r="E3750" s="16"/>
      <c r="F3750" s="28"/>
      <c r="G3750" s="16"/>
      <c r="I3750" s="16"/>
      <c r="J3750" s="16"/>
      <c r="N3750" s="16"/>
    </row>
    <row r="3751" spans="2:14" s="15" customFormat="1" x14ac:dyDescent="0.4">
      <c r="B3751" s="26"/>
      <c r="D3751" s="28"/>
      <c r="E3751" s="16"/>
      <c r="F3751" s="28"/>
      <c r="G3751" s="16"/>
      <c r="I3751" s="16"/>
      <c r="J3751" s="16"/>
      <c r="N3751" s="16"/>
    </row>
    <row r="3752" spans="2:14" s="15" customFormat="1" x14ac:dyDescent="0.4">
      <c r="B3752" s="26"/>
      <c r="D3752" s="28"/>
      <c r="E3752" s="16"/>
      <c r="F3752" s="28"/>
      <c r="G3752" s="16"/>
      <c r="I3752" s="16"/>
      <c r="J3752" s="16"/>
      <c r="N3752" s="16"/>
    </row>
    <row r="3753" spans="2:14" s="15" customFormat="1" x14ac:dyDescent="0.4">
      <c r="B3753" s="26"/>
      <c r="D3753" s="28"/>
      <c r="E3753" s="16"/>
      <c r="F3753" s="28"/>
      <c r="G3753" s="16"/>
      <c r="I3753" s="16"/>
      <c r="J3753" s="16"/>
      <c r="N3753" s="16"/>
    </row>
    <row r="3754" spans="2:14" s="15" customFormat="1" x14ac:dyDescent="0.4">
      <c r="B3754" s="26"/>
      <c r="D3754" s="28"/>
      <c r="E3754" s="16"/>
      <c r="F3754" s="28"/>
      <c r="G3754" s="16"/>
      <c r="I3754" s="16"/>
      <c r="J3754" s="16"/>
      <c r="N3754" s="16"/>
    </row>
    <row r="3755" spans="2:14" s="15" customFormat="1" x14ac:dyDescent="0.4">
      <c r="B3755" s="26"/>
      <c r="D3755" s="28"/>
      <c r="E3755" s="16"/>
      <c r="F3755" s="28"/>
      <c r="G3755" s="16"/>
      <c r="I3755" s="16"/>
      <c r="J3755" s="16"/>
      <c r="N3755" s="16"/>
    </row>
    <row r="3756" spans="2:14" s="15" customFormat="1" x14ac:dyDescent="0.4">
      <c r="B3756" s="26"/>
      <c r="D3756" s="28"/>
      <c r="E3756" s="16"/>
      <c r="F3756" s="28"/>
      <c r="G3756" s="16"/>
      <c r="I3756" s="16"/>
      <c r="J3756" s="16"/>
      <c r="N3756" s="16"/>
    </row>
    <row r="3757" spans="2:14" s="15" customFormat="1" x14ac:dyDescent="0.4">
      <c r="B3757" s="26"/>
      <c r="D3757" s="28"/>
      <c r="E3757" s="16"/>
      <c r="F3757" s="28"/>
      <c r="G3757" s="16"/>
      <c r="I3757" s="16"/>
      <c r="J3757" s="16"/>
      <c r="N3757" s="16"/>
    </row>
    <row r="3758" spans="2:14" s="15" customFormat="1" x14ac:dyDescent="0.4">
      <c r="B3758" s="26"/>
      <c r="D3758" s="28"/>
      <c r="E3758" s="16"/>
      <c r="F3758" s="28"/>
      <c r="G3758" s="16"/>
      <c r="I3758" s="16"/>
      <c r="J3758" s="16"/>
      <c r="N3758" s="16"/>
    </row>
    <row r="3759" spans="2:14" s="15" customFormat="1" x14ac:dyDescent="0.4">
      <c r="B3759" s="26"/>
      <c r="D3759" s="28"/>
      <c r="E3759" s="16"/>
      <c r="F3759" s="28"/>
      <c r="G3759" s="16"/>
      <c r="I3759" s="16"/>
      <c r="J3759" s="16"/>
      <c r="N3759" s="16"/>
    </row>
    <row r="3760" spans="2:14" s="15" customFormat="1" x14ac:dyDescent="0.4">
      <c r="B3760" s="26"/>
      <c r="D3760" s="28"/>
      <c r="E3760" s="16"/>
      <c r="F3760" s="28"/>
      <c r="G3760" s="16"/>
      <c r="I3760" s="16"/>
      <c r="J3760" s="16"/>
      <c r="N3760" s="16"/>
    </row>
    <row r="3761" spans="2:14" s="15" customFormat="1" x14ac:dyDescent="0.4">
      <c r="B3761" s="26"/>
      <c r="D3761" s="28"/>
      <c r="E3761" s="16"/>
      <c r="F3761" s="28"/>
      <c r="G3761" s="16"/>
      <c r="I3761" s="16"/>
      <c r="J3761" s="16"/>
      <c r="N3761" s="16"/>
    </row>
    <row r="3762" spans="2:14" s="15" customFormat="1" x14ac:dyDescent="0.4">
      <c r="B3762" s="26"/>
      <c r="D3762" s="28"/>
      <c r="E3762" s="16"/>
      <c r="F3762" s="28"/>
      <c r="G3762" s="16"/>
      <c r="I3762" s="16"/>
      <c r="J3762" s="16"/>
      <c r="N3762" s="16"/>
    </row>
    <row r="3763" spans="2:14" s="15" customFormat="1" x14ac:dyDescent="0.4">
      <c r="B3763" s="26"/>
      <c r="D3763" s="28"/>
      <c r="E3763" s="16"/>
      <c r="F3763" s="28"/>
      <c r="G3763" s="16"/>
      <c r="I3763" s="16"/>
      <c r="J3763" s="16"/>
      <c r="N3763" s="16"/>
    </row>
    <row r="3764" spans="2:14" s="15" customFormat="1" x14ac:dyDescent="0.4">
      <c r="B3764" s="26"/>
      <c r="D3764" s="28"/>
      <c r="E3764" s="16"/>
      <c r="F3764" s="28"/>
      <c r="G3764" s="16"/>
      <c r="I3764" s="16"/>
      <c r="J3764" s="16"/>
      <c r="N3764" s="16"/>
    </row>
    <row r="3765" spans="2:14" s="15" customFormat="1" x14ac:dyDescent="0.4">
      <c r="B3765" s="26"/>
      <c r="D3765" s="28"/>
      <c r="E3765" s="16"/>
      <c r="F3765" s="28"/>
      <c r="G3765" s="16"/>
      <c r="I3765" s="16"/>
      <c r="J3765" s="16"/>
      <c r="N3765" s="16"/>
    </row>
    <row r="3766" spans="2:14" s="15" customFormat="1" x14ac:dyDescent="0.4">
      <c r="B3766" s="26"/>
      <c r="D3766" s="28"/>
      <c r="E3766" s="16"/>
      <c r="F3766" s="28"/>
      <c r="G3766" s="16"/>
      <c r="I3766" s="16"/>
      <c r="J3766" s="16"/>
      <c r="N3766" s="16"/>
    </row>
    <row r="3767" spans="2:14" s="15" customFormat="1" x14ac:dyDescent="0.4">
      <c r="B3767" s="26"/>
      <c r="D3767" s="28"/>
      <c r="E3767" s="16"/>
      <c r="F3767" s="28"/>
      <c r="G3767" s="16"/>
      <c r="I3767" s="16"/>
      <c r="J3767" s="16"/>
      <c r="N3767" s="16"/>
    </row>
    <row r="3768" spans="2:14" s="15" customFormat="1" x14ac:dyDescent="0.4">
      <c r="B3768" s="26"/>
      <c r="D3768" s="28"/>
      <c r="E3768" s="16"/>
      <c r="F3768" s="28"/>
      <c r="G3768" s="16"/>
      <c r="I3768" s="16"/>
      <c r="J3768" s="16"/>
      <c r="N3768" s="16"/>
    </row>
    <row r="3769" spans="2:14" s="15" customFormat="1" x14ac:dyDescent="0.4">
      <c r="B3769" s="26"/>
      <c r="D3769" s="28"/>
      <c r="E3769" s="16"/>
      <c r="F3769" s="28"/>
      <c r="G3769" s="16"/>
      <c r="I3769" s="16"/>
      <c r="J3769" s="16"/>
      <c r="N3769" s="16"/>
    </row>
    <row r="3770" spans="2:14" s="15" customFormat="1" x14ac:dyDescent="0.4">
      <c r="B3770" s="26"/>
      <c r="D3770" s="28"/>
      <c r="E3770" s="16"/>
      <c r="F3770" s="28"/>
      <c r="G3770" s="16"/>
      <c r="I3770" s="16"/>
      <c r="J3770" s="16"/>
      <c r="N3770" s="16"/>
    </row>
    <row r="3771" spans="2:14" s="15" customFormat="1" x14ac:dyDescent="0.4">
      <c r="B3771" s="26"/>
      <c r="D3771" s="28"/>
      <c r="E3771" s="16"/>
      <c r="F3771" s="28"/>
      <c r="G3771" s="16"/>
      <c r="I3771" s="16"/>
      <c r="J3771" s="16"/>
      <c r="N3771" s="16"/>
    </row>
    <row r="3772" spans="2:14" s="15" customFormat="1" x14ac:dyDescent="0.4">
      <c r="B3772" s="26"/>
      <c r="D3772" s="28"/>
      <c r="E3772" s="16"/>
      <c r="F3772" s="28"/>
      <c r="G3772" s="16"/>
      <c r="I3772" s="16"/>
      <c r="J3772" s="16"/>
      <c r="N3772" s="16"/>
    </row>
    <row r="3773" spans="2:14" s="15" customFormat="1" x14ac:dyDescent="0.4">
      <c r="B3773" s="26"/>
      <c r="D3773" s="28"/>
      <c r="E3773" s="16"/>
      <c r="F3773" s="28"/>
      <c r="G3773" s="16"/>
      <c r="I3773" s="16"/>
      <c r="J3773" s="16"/>
      <c r="N3773" s="16"/>
    </row>
    <row r="3774" spans="2:14" s="15" customFormat="1" x14ac:dyDescent="0.4">
      <c r="B3774" s="26"/>
      <c r="D3774" s="28"/>
      <c r="E3774" s="16"/>
      <c r="F3774" s="28"/>
      <c r="G3774" s="16"/>
      <c r="I3774" s="16"/>
      <c r="J3774" s="16"/>
      <c r="N3774" s="16"/>
    </row>
    <row r="3775" spans="2:14" s="15" customFormat="1" x14ac:dyDescent="0.4">
      <c r="B3775" s="26"/>
      <c r="D3775" s="28"/>
      <c r="E3775" s="16"/>
      <c r="F3775" s="28"/>
      <c r="G3775" s="16"/>
      <c r="I3775" s="16"/>
      <c r="J3775" s="16"/>
      <c r="N3775" s="16"/>
    </row>
    <row r="3776" spans="2:14" s="15" customFormat="1" x14ac:dyDescent="0.4">
      <c r="B3776" s="26"/>
      <c r="D3776" s="28"/>
      <c r="E3776" s="16"/>
      <c r="F3776" s="28"/>
      <c r="G3776" s="16"/>
      <c r="I3776" s="16"/>
      <c r="J3776" s="16"/>
      <c r="N3776" s="16"/>
    </row>
    <row r="3777" spans="2:14" s="15" customFormat="1" x14ac:dyDescent="0.4">
      <c r="B3777" s="26"/>
      <c r="D3777" s="28"/>
      <c r="E3777" s="16"/>
      <c r="F3777" s="28"/>
      <c r="G3777" s="16"/>
      <c r="I3777" s="16"/>
      <c r="J3777" s="16"/>
      <c r="N3777" s="16"/>
    </row>
    <row r="3778" spans="2:14" s="15" customFormat="1" x14ac:dyDescent="0.4">
      <c r="B3778" s="26"/>
      <c r="D3778" s="28"/>
      <c r="E3778" s="16"/>
      <c r="F3778" s="28"/>
      <c r="G3778" s="16"/>
      <c r="I3778" s="16"/>
      <c r="J3778" s="16"/>
      <c r="N3778" s="16"/>
    </row>
    <row r="3779" spans="2:14" s="15" customFormat="1" x14ac:dyDescent="0.4">
      <c r="B3779" s="26"/>
      <c r="D3779" s="28"/>
      <c r="E3779" s="16"/>
      <c r="F3779" s="28"/>
      <c r="G3779" s="16"/>
      <c r="I3779" s="16"/>
      <c r="J3779" s="16"/>
      <c r="N3779" s="16"/>
    </row>
    <row r="3780" spans="2:14" s="15" customFormat="1" x14ac:dyDescent="0.4">
      <c r="B3780" s="26"/>
      <c r="D3780" s="28"/>
      <c r="E3780" s="16"/>
      <c r="F3780" s="28"/>
      <c r="G3780" s="16"/>
      <c r="I3780" s="16"/>
      <c r="J3780" s="16"/>
      <c r="N3780" s="16"/>
    </row>
    <row r="3781" spans="2:14" s="15" customFormat="1" x14ac:dyDescent="0.4">
      <c r="B3781" s="26"/>
      <c r="D3781" s="28"/>
      <c r="E3781" s="16"/>
      <c r="F3781" s="28"/>
      <c r="G3781" s="16"/>
      <c r="I3781" s="16"/>
      <c r="J3781" s="16"/>
      <c r="N3781" s="16"/>
    </row>
    <row r="3782" spans="2:14" s="15" customFormat="1" x14ac:dyDescent="0.4">
      <c r="B3782" s="26"/>
      <c r="D3782" s="28"/>
      <c r="E3782" s="16"/>
      <c r="F3782" s="28"/>
      <c r="G3782" s="16"/>
      <c r="I3782" s="16"/>
      <c r="J3782" s="16"/>
      <c r="N3782" s="16"/>
    </row>
    <row r="3783" spans="2:14" s="15" customFormat="1" x14ac:dyDescent="0.4">
      <c r="B3783" s="26"/>
      <c r="D3783" s="28"/>
      <c r="E3783" s="16"/>
      <c r="F3783" s="28"/>
      <c r="G3783" s="16"/>
      <c r="I3783" s="16"/>
      <c r="J3783" s="16"/>
      <c r="N3783" s="16"/>
    </row>
    <row r="3784" spans="2:14" s="15" customFormat="1" x14ac:dyDescent="0.4">
      <c r="B3784" s="26"/>
      <c r="D3784" s="28"/>
      <c r="E3784" s="16"/>
      <c r="F3784" s="28"/>
      <c r="G3784" s="16"/>
      <c r="I3784" s="16"/>
      <c r="J3784" s="16"/>
      <c r="N3784" s="16"/>
    </row>
    <row r="3785" spans="2:14" s="15" customFormat="1" x14ac:dyDescent="0.4">
      <c r="B3785" s="26"/>
      <c r="D3785" s="28"/>
      <c r="E3785" s="16"/>
      <c r="F3785" s="28"/>
      <c r="G3785" s="16"/>
      <c r="I3785" s="16"/>
      <c r="J3785" s="16"/>
      <c r="N3785" s="16"/>
    </row>
    <row r="3786" spans="2:14" s="15" customFormat="1" x14ac:dyDescent="0.4">
      <c r="B3786" s="26"/>
      <c r="D3786" s="28"/>
      <c r="E3786" s="16"/>
      <c r="F3786" s="28"/>
      <c r="G3786" s="16"/>
      <c r="I3786" s="16"/>
      <c r="J3786" s="16"/>
      <c r="N3786" s="16"/>
    </row>
    <row r="3787" spans="2:14" s="15" customFormat="1" x14ac:dyDescent="0.4">
      <c r="B3787" s="26"/>
      <c r="D3787" s="28"/>
      <c r="E3787" s="16"/>
      <c r="F3787" s="28"/>
      <c r="G3787" s="16"/>
      <c r="I3787" s="16"/>
      <c r="J3787" s="16"/>
      <c r="N3787" s="16"/>
    </row>
    <row r="3788" spans="2:14" s="15" customFormat="1" x14ac:dyDescent="0.4">
      <c r="B3788" s="26"/>
      <c r="D3788" s="28"/>
      <c r="E3788" s="16"/>
      <c r="F3788" s="28"/>
      <c r="G3788" s="16"/>
      <c r="I3788" s="16"/>
      <c r="J3788" s="16"/>
      <c r="N3788" s="16"/>
    </row>
    <row r="3789" spans="2:14" s="15" customFormat="1" x14ac:dyDescent="0.4">
      <c r="B3789" s="26"/>
      <c r="D3789" s="28"/>
      <c r="E3789" s="16"/>
      <c r="F3789" s="28"/>
      <c r="G3789" s="16"/>
      <c r="I3789" s="16"/>
      <c r="J3789" s="16"/>
      <c r="N3789" s="16"/>
    </row>
    <row r="3790" spans="2:14" s="15" customFormat="1" x14ac:dyDescent="0.4">
      <c r="B3790" s="26"/>
      <c r="D3790" s="28"/>
      <c r="E3790" s="16"/>
      <c r="F3790" s="28"/>
      <c r="G3790" s="16"/>
      <c r="I3790" s="16"/>
      <c r="J3790" s="16"/>
      <c r="N3790" s="16"/>
    </row>
    <row r="3791" spans="2:14" s="15" customFormat="1" x14ac:dyDescent="0.4">
      <c r="B3791" s="26"/>
      <c r="D3791" s="28"/>
      <c r="E3791" s="16"/>
      <c r="F3791" s="28"/>
      <c r="G3791" s="16"/>
      <c r="I3791" s="16"/>
      <c r="J3791" s="16"/>
      <c r="N3791" s="16"/>
    </row>
    <row r="3792" spans="2:14" s="15" customFormat="1" x14ac:dyDescent="0.4">
      <c r="B3792" s="26"/>
      <c r="D3792" s="28"/>
      <c r="E3792" s="16"/>
      <c r="F3792" s="28"/>
      <c r="G3792" s="16"/>
      <c r="I3792" s="16"/>
      <c r="J3792" s="16"/>
      <c r="N3792" s="16"/>
    </row>
    <row r="3793" spans="2:14" s="15" customFormat="1" x14ac:dyDescent="0.4">
      <c r="B3793" s="26"/>
      <c r="D3793" s="28"/>
      <c r="E3793" s="16"/>
      <c r="F3793" s="28"/>
      <c r="G3793" s="16"/>
      <c r="I3793" s="16"/>
      <c r="J3793" s="16"/>
      <c r="N3793" s="16"/>
    </row>
    <row r="3794" spans="2:14" s="15" customFormat="1" x14ac:dyDescent="0.4">
      <c r="B3794" s="26"/>
      <c r="D3794" s="28"/>
      <c r="E3794" s="16"/>
      <c r="F3794" s="28"/>
      <c r="G3794" s="16"/>
      <c r="I3794" s="16"/>
      <c r="J3794" s="16"/>
      <c r="N3794" s="16"/>
    </row>
    <row r="3795" spans="2:14" s="15" customFormat="1" x14ac:dyDescent="0.4">
      <c r="B3795" s="26"/>
      <c r="D3795" s="28"/>
      <c r="E3795" s="16"/>
      <c r="F3795" s="28"/>
      <c r="G3795" s="16"/>
      <c r="I3795" s="16"/>
      <c r="J3795" s="16"/>
      <c r="N3795" s="16"/>
    </row>
    <row r="3796" spans="2:14" s="15" customFormat="1" x14ac:dyDescent="0.4">
      <c r="B3796" s="26"/>
      <c r="D3796" s="28"/>
      <c r="E3796" s="16"/>
      <c r="F3796" s="28"/>
      <c r="G3796" s="16"/>
      <c r="I3796" s="16"/>
      <c r="J3796" s="16"/>
      <c r="N3796" s="16"/>
    </row>
    <row r="3797" spans="2:14" s="15" customFormat="1" x14ac:dyDescent="0.4">
      <c r="B3797" s="26"/>
      <c r="D3797" s="28"/>
      <c r="E3797" s="16"/>
      <c r="F3797" s="28"/>
      <c r="G3797" s="16"/>
      <c r="I3797" s="16"/>
      <c r="J3797" s="16"/>
      <c r="N3797" s="16"/>
    </row>
    <row r="3798" spans="2:14" s="15" customFormat="1" x14ac:dyDescent="0.4">
      <c r="B3798" s="26"/>
      <c r="D3798" s="28"/>
      <c r="E3798" s="16"/>
      <c r="F3798" s="28"/>
      <c r="G3798" s="16"/>
      <c r="I3798" s="16"/>
      <c r="J3798" s="16"/>
      <c r="N3798" s="16"/>
    </row>
    <row r="3799" spans="2:14" s="15" customFormat="1" x14ac:dyDescent="0.4">
      <c r="B3799" s="26"/>
      <c r="D3799" s="28"/>
      <c r="E3799" s="16"/>
      <c r="F3799" s="28"/>
      <c r="G3799" s="16"/>
      <c r="I3799" s="16"/>
      <c r="J3799" s="16"/>
      <c r="N3799" s="16"/>
    </row>
    <row r="3800" spans="2:14" s="15" customFormat="1" x14ac:dyDescent="0.4">
      <c r="B3800" s="26"/>
      <c r="D3800" s="28"/>
      <c r="E3800" s="16"/>
      <c r="F3800" s="28"/>
      <c r="G3800" s="16"/>
      <c r="I3800" s="16"/>
      <c r="J3800" s="16"/>
      <c r="N3800" s="16"/>
    </row>
    <row r="3801" spans="2:14" s="15" customFormat="1" x14ac:dyDescent="0.4">
      <c r="B3801" s="26"/>
      <c r="D3801" s="28"/>
      <c r="E3801" s="16"/>
      <c r="F3801" s="28"/>
      <c r="G3801" s="16"/>
      <c r="I3801" s="16"/>
      <c r="J3801" s="16"/>
      <c r="N3801" s="16"/>
    </row>
    <row r="3802" spans="2:14" s="15" customFormat="1" x14ac:dyDescent="0.4">
      <c r="B3802" s="26"/>
      <c r="D3802" s="28"/>
      <c r="E3802" s="16"/>
      <c r="F3802" s="28"/>
      <c r="G3802" s="16"/>
      <c r="I3802" s="16"/>
      <c r="J3802" s="16"/>
      <c r="N3802" s="16"/>
    </row>
    <row r="3803" spans="2:14" s="15" customFormat="1" x14ac:dyDescent="0.4">
      <c r="B3803" s="26"/>
      <c r="D3803" s="28"/>
      <c r="E3803" s="16"/>
      <c r="F3803" s="28"/>
      <c r="G3803" s="16"/>
      <c r="I3803" s="16"/>
      <c r="J3803" s="16"/>
      <c r="N3803" s="16"/>
    </row>
    <row r="3804" spans="2:14" s="15" customFormat="1" x14ac:dyDescent="0.4">
      <c r="B3804" s="26"/>
      <c r="D3804" s="28"/>
      <c r="E3804" s="16"/>
      <c r="F3804" s="28"/>
      <c r="G3804" s="16"/>
      <c r="I3804" s="16"/>
      <c r="J3804" s="16"/>
      <c r="N3804" s="16"/>
    </row>
    <row r="3805" spans="2:14" s="15" customFormat="1" x14ac:dyDescent="0.4">
      <c r="B3805" s="26"/>
      <c r="D3805" s="28"/>
      <c r="E3805" s="16"/>
      <c r="F3805" s="28"/>
      <c r="G3805" s="16"/>
      <c r="I3805" s="16"/>
      <c r="J3805" s="16"/>
      <c r="N3805" s="16"/>
    </row>
    <row r="3806" spans="2:14" s="15" customFormat="1" x14ac:dyDescent="0.4">
      <c r="B3806" s="26"/>
      <c r="D3806" s="28"/>
      <c r="E3806" s="16"/>
      <c r="F3806" s="28"/>
      <c r="G3806" s="16"/>
      <c r="I3806" s="16"/>
      <c r="J3806" s="16"/>
      <c r="N3806" s="16"/>
    </row>
    <row r="3807" spans="2:14" s="15" customFormat="1" x14ac:dyDescent="0.4">
      <c r="B3807" s="26"/>
      <c r="D3807" s="28"/>
      <c r="E3807" s="16"/>
      <c r="F3807" s="28"/>
      <c r="G3807" s="16"/>
      <c r="I3807" s="16"/>
      <c r="J3807" s="16"/>
      <c r="N3807" s="16"/>
    </row>
    <row r="3808" spans="2:14" s="15" customFormat="1" x14ac:dyDescent="0.4">
      <c r="B3808" s="26"/>
      <c r="D3808" s="28"/>
      <c r="E3808" s="16"/>
      <c r="F3808" s="28"/>
      <c r="G3808" s="16"/>
      <c r="I3808" s="16"/>
      <c r="J3808" s="16"/>
      <c r="N3808" s="16"/>
    </row>
    <row r="3809" spans="2:14" s="15" customFormat="1" x14ac:dyDescent="0.4">
      <c r="B3809" s="26"/>
      <c r="D3809" s="28"/>
      <c r="E3809" s="16"/>
      <c r="F3809" s="28"/>
      <c r="G3809" s="16"/>
      <c r="I3809" s="16"/>
      <c r="J3809" s="16"/>
      <c r="N3809" s="16"/>
    </row>
    <row r="3810" spans="2:14" s="15" customFormat="1" x14ac:dyDescent="0.4">
      <c r="B3810" s="26"/>
      <c r="D3810" s="28"/>
      <c r="E3810" s="16"/>
      <c r="F3810" s="28"/>
      <c r="G3810" s="16"/>
      <c r="I3810" s="16"/>
      <c r="J3810" s="16"/>
      <c r="N3810" s="16"/>
    </row>
    <row r="3811" spans="2:14" s="15" customFormat="1" x14ac:dyDescent="0.4">
      <c r="B3811" s="26"/>
      <c r="D3811" s="28"/>
      <c r="E3811" s="16"/>
      <c r="F3811" s="28"/>
      <c r="G3811" s="16"/>
      <c r="I3811" s="16"/>
      <c r="J3811" s="16"/>
      <c r="N3811" s="16"/>
    </row>
    <row r="3812" spans="2:14" s="15" customFormat="1" x14ac:dyDescent="0.4">
      <c r="B3812" s="26"/>
      <c r="D3812" s="28"/>
      <c r="E3812" s="16"/>
      <c r="F3812" s="28"/>
      <c r="G3812" s="16"/>
      <c r="I3812" s="16"/>
      <c r="J3812" s="16"/>
      <c r="N3812" s="16"/>
    </row>
    <row r="3813" spans="2:14" s="15" customFormat="1" x14ac:dyDescent="0.4">
      <c r="B3813" s="26"/>
      <c r="D3813" s="28"/>
      <c r="E3813" s="16"/>
      <c r="F3813" s="28"/>
      <c r="G3813" s="16"/>
      <c r="I3813" s="16"/>
      <c r="J3813" s="16"/>
      <c r="N3813" s="16"/>
    </row>
    <row r="3814" spans="2:14" s="15" customFormat="1" x14ac:dyDescent="0.4">
      <c r="B3814" s="26"/>
      <c r="D3814" s="28"/>
      <c r="E3814" s="16"/>
      <c r="F3814" s="28"/>
      <c r="G3814" s="16"/>
      <c r="I3814" s="16"/>
      <c r="J3814" s="16"/>
      <c r="N3814" s="16"/>
    </row>
    <row r="3815" spans="2:14" s="15" customFormat="1" x14ac:dyDescent="0.4">
      <c r="B3815" s="26"/>
      <c r="D3815" s="28"/>
      <c r="E3815" s="16"/>
      <c r="F3815" s="28"/>
      <c r="G3815" s="16"/>
      <c r="I3815" s="16"/>
      <c r="J3815" s="16"/>
      <c r="N3815" s="16"/>
    </row>
    <row r="3816" spans="2:14" s="15" customFormat="1" x14ac:dyDescent="0.4">
      <c r="B3816" s="26"/>
      <c r="D3816" s="28"/>
      <c r="E3816" s="16"/>
      <c r="F3816" s="28"/>
      <c r="G3816" s="16"/>
      <c r="I3816" s="16"/>
      <c r="J3816" s="16"/>
      <c r="N3816" s="16"/>
    </row>
    <row r="3817" spans="2:14" s="15" customFormat="1" x14ac:dyDescent="0.4">
      <c r="B3817" s="26"/>
      <c r="D3817" s="28"/>
      <c r="E3817" s="16"/>
      <c r="F3817" s="28"/>
      <c r="G3817" s="16"/>
      <c r="I3817" s="16"/>
      <c r="J3817" s="16"/>
      <c r="N3817" s="16"/>
    </row>
    <row r="3818" spans="2:14" s="15" customFormat="1" x14ac:dyDescent="0.4">
      <c r="B3818" s="26"/>
      <c r="D3818" s="28"/>
      <c r="E3818" s="16"/>
      <c r="F3818" s="28"/>
      <c r="G3818" s="16"/>
      <c r="I3818" s="16"/>
      <c r="J3818" s="16"/>
      <c r="N3818" s="16"/>
    </row>
    <row r="3819" spans="2:14" s="15" customFormat="1" x14ac:dyDescent="0.4">
      <c r="B3819" s="26"/>
      <c r="D3819" s="28"/>
      <c r="E3819" s="16"/>
      <c r="F3819" s="28"/>
      <c r="G3819" s="16"/>
      <c r="I3819" s="16"/>
      <c r="J3819" s="16"/>
      <c r="N3819" s="16"/>
    </row>
    <row r="3820" spans="2:14" s="15" customFormat="1" x14ac:dyDescent="0.4">
      <c r="B3820" s="26"/>
      <c r="D3820" s="28"/>
      <c r="E3820" s="16"/>
      <c r="F3820" s="28"/>
      <c r="G3820" s="16"/>
      <c r="I3820" s="16"/>
      <c r="J3820" s="16"/>
      <c r="N3820" s="16"/>
    </row>
    <row r="3821" spans="2:14" s="15" customFormat="1" x14ac:dyDescent="0.4">
      <c r="B3821" s="26"/>
      <c r="D3821" s="28"/>
      <c r="E3821" s="16"/>
      <c r="F3821" s="28"/>
      <c r="G3821" s="16"/>
      <c r="I3821" s="16"/>
      <c r="J3821" s="16"/>
      <c r="N3821" s="16"/>
    </row>
    <row r="3822" spans="2:14" s="15" customFormat="1" x14ac:dyDescent="0.4">
      <c r="B3822" s="26"/>
      <c r="D3822" s="28"/>
      <c r="E3822" s="16"/>
      <c r="F3822" s="28"/>
      <c r="G3822" s="16"/>
      <c r="I3822" s="16"/>
      <c r="J3822" s="16"/>
      <c r="N3822" s="16"/>
    </row>
    <row r="3823" spans="2:14" s="15" customFormat="1" x14ac:dyDescent="0.4">
      <c r="B3823" s="26"/>
      <c r="D3823" s="28"/>
      <c r="E3823" s="16"/>
      <c r="F3823" s="28"/>
      <c r="G3823" s="16"/>
      <c r="I3823" s="16"/>
      <c r="J3823" s="16"/>
      <c r="N3823" s="16"/>
    </row>
    <row r="3824" spans="2:14" s="15" customFormat="1" x14ac:dyDescent="0.4">
      <c r="B3824" s="26"/>
      <c r="D3824" s="28"/>
      <c r="E3824" s="16"/>
      <c r="F3824" s="28"/>
      <c r="G3824" s="16"/>
      <c r="I3824" s="16"/>
      <c r="J3824" s="16"/>
      <c r="N3824" s="16"/>
    </row>
    <row r="3825" spans="2:14" s="15" customFormat="1" x14ac:dyDescent="0.4">
      <c r="B3825" s="26"/>
      <c r="D3825" s="28"/>
      <c r="E3825" s="16"/>
      <c r="F3825" s="28"/>
      <c r="G3825" s="16"/>
      <c r="I3825" s="16"/>
      <c r="J3825" s="16"/>
      <c r="N3825" s="16"/>
    </row>
    <row r="3826" spans="2:14" s="15" customFormat="1" x14ac:dyDescent="0.4">
      <c r="B3826" s="26"/>
      <c r="D3826" s="28"/>
      <c r="E3826" s="16"/>
      <c r="F3826" s="28"/>
      <c r="G3826" s="16"/>
      <c r="I3826" s="16"/>
      <c r="J3826" s="16"/>
      <c r="N3826" s="16"/>
    </row>
    <row r="3827" spans="2:14" s="15" customFormat="1" x14ac:dyDescent="0.4">
      <c r="B3827" s="26"/>
      <c r="D3827" s="28"/>
      <c r="E3827" s="16"/>
      <c r="F3827" s="28"/>
      <c r="G3827" s="16"/>
      <c r="I3827" s="16"/>
      <c r="J3827" s="16"/>
      <c r="N3827" s="16"/>
    </row>
    <row r="3828" spans="2:14" s="15" customFormat="1" x14ac:dyDescent="0.4">
      <c r="B3828" s="26"/>
      <c r="D3828" s="28"/>
      <c r="E3828" s="16"/>
      <c r="F3828" s="28"/>
      <c r="G3828" s="16"/>
      <c r="I3828" s="16"/>
      <c r="J3828" s="16"/>
      <c r="N3828" s="16"/>
    </row>
    <row r="3829" spans="2:14" s="15" customFormat="1" x14ac:dyDescent="0.4">
      <c r="B3829" s="26"/>
      <c r="D3829" s="28"/>
      <c r="E3829" s="16"/>
      <c r="F3829" s="28"/>
      <c r="G3829" s="16"/>
      <c r="I3829" s="16"/>
      <c r="J3829" s="16"/>
      <c r="N3829" s="16"/>
    </row>
    <row r="3830" spans="2:14" s="15" customFormat="1" x14ac:dyDescent="0.4">
      <c r="B3830" s="26"/>
      <c r="D3830" s="28"/>
      <c r="E3830" s="16"/>
      <c r="F3830" s="28"/>
      <c r="G3830" s="16"/>
      <c r="I3830" s="16"/>
      <c r="J3830" s="16"/>
      <c r="N3830" s="16"/>
    </row>
    <row r="3831" spans="2:14" s="15" customFormat="1" x14ac:dyDescent="0.4">
      <c r="B3831" s="26"/>
      <c r="D3831" s="28"/>
      <c r="E3831" s="16"/>
      <c r="F3831" s="28"/>
      <c r="G3831" s="16"/>
      <c r="I3831" s="16"/>
      <c r="J3831" s="16"/>
      <c r="N3831" s="16"/>
    </row>
    <row r="3832" spans="2:14" s="15" customFormat="1" x14ac:dyDescent="0.4">
      <c r="B3832" s="26"/>
      <c r="D3832" s="28"/>
      <c r="E3832" s="16"/>
      <c r="F3832" s="28"/>
      <c r="G3832" s="16"/>
      <c r="I3832" s="16"/>
      <c r="J3832" s="16"/>
      <c r="N3832" s="16"/>
    </row>
    <row r="3833" spans="2:14" s="15" customFormat="1" x14ac:dyDescent="0.4">
      <c r="B3833" s="26"/>
      <c r="D3833" s="28"/>
      <c r="E3833" s="16"/>
      <c r="F3833" s="28"/>
      <c r="G3833" s="16"/>
      <c r="I3833" s="16"/>
      <c r="J3833" s="16"/>
      <c r="N3833" s="16"/>
    </row>
    <row r="3834" spans="2:14" s="15" customFormat="1" x14ac:dyDescent="0.4">
      <c r="B3834" s="26"/>
      <c r="D3834" s="28"/>
      <c r="E3834" s="16"/>
      <c r="F3834" s="28"/>
      <c r="G3834" s="16"/>
      <c r="I3834" s="16"/>
      <c r="J3834" s="16"/>
      <c r="N3834" s="16"/>
    </row>
    <row r="3835" spans="2:14" s="15" customFormat="1" x14ac:dyDescent="0.4">
      <c r="B3835" s="26"/>
      <c r="D3835" s="28"/>
      <c r="E3835" s="16"/>
      <c r="F3835" s="28"/>
      <c r="G3835" s="16"/>
      <c r="I3835" s="16"/>
      <c r="J3835" s="16"/>
      <c r="N3835" s="16"/>
    </row>
    <row r="3836" spans="2:14" s="15" customFormat="1" x14ac:dyDescent="0.4">
      <c r="B3836" s="26"/>
      <c r="D3836" s="28"/>
      <c r="E3836" s="16"/>
      <c r="F3836" s="28"/>
      <c r="G3836" s="16"/>
      <c r="I3836" s="16"/>
      <c r="J3836" s="16"/>
      <c r="N3836" s="16"/>
    </row>
    <row r="3837" spans="2:14" s="15" customFormat="1" x14ac:dyDescent="0.4">
      <c r="B3837" s="26"/>
      <c r="D3837" s="28"/>
      <c r="E3837" s="16"/>
      <c r="F3837" s="28"/>
      <c r="G3837" s="16"/>
      <c r="I3837" s="16"/>
      <c r="J3837" s="16"/>
      <c r="N3837" s="16"/>
    </row>
    <row r="3838" spans="2:14" s="15" customFormat="1" x14ac:dyDescent="0.4">
      <c r="B3838" s="26"/>
      <c r="D3838" s="28"/>
      <c r="E3838" s="16"/>
      <c r="F3838" s="28"/>
      <c r="G3838" s="16"/>
      <c r="I3838" s="16"/>
      <c r="J3838" s="16"/>
      <c r="N3838" s="16"/>
    </row>
    <row r="3839" spans="2:14" s="15" customFormat="1" x14ac:dyDescent="0.4">
      <c r="B3839" s="26"/>
      <c r="D3839" s="28"/>
      <c r="E3839" s="16"/>
      <c r="F3839" s="28"/>
      <c r="G3839" s="16"/>
      <c r="I3839" s="16"/>
      <c r="J3839" s="16"/>
      <c r="N3839" s="16"/>
    </row>
    <row r="3840" spans="2:14" s="15" customFormat="1" x14ac:dyDescent="0.4">
      <c r="B3840" s="26"/>
      <c r="D3840" s="28"/>
      <c r="E3840" s="16"/>
      <c r="F3840" s="28"/>
      <c r="G3840" s="16"/>
      <c r="I3840" s="16"/>
      <c r="J3840" s="16"/>
      <c r="N3840" s="16"/>
    </row>
    <row r="3841" spans="2:14" s="15" customFormat="1" x14ac:dyDescent="0.4">
      <c r="B3841" s="26"/>
      <c r="D3841" s="28"/>
      <c r="E3841" s="16"/>
      <c r="F3841" s="28"/>
      <c r="G3841" s="16"/>
      <c r="I3841" s="16"/>
      <c r="J3841" s="16"/>
      <c r="N3841" s="16"/>
    </row>
    <row r="3842" spans="2:14" s="15" customFormat="1" x14ac:dyDescent="0.4">
      <c r="B3842" s="26"/>
      <c r="D3842" s="28"/>
      <c r="E3842" s="16"/>
      <c r="F3842" s="28"/>
      <c r="G3842" s="16"/>
      <c r="I3842" s="16"/>
      <c r="J3842" s="16"/>
      <c r="N3842" s="16"/>
    </row>
    <row r="3843" spans="2:14" s="15" customFormat="1" x14ac:dyDescent="0.4">
      <c r="B3843" s="26"/>
      <c r="D3843" s="28"/>
      <c r="E3843" s="16"/>
      <c r="F3843" s="28"/>
      <c r="G3843" s="16"/>
      <c r="I3843" s="16"/>
      <c r="J3843" s="16"/>
      <c r="N3843" s="16"/>
    </row>
  </sheetData>
  <sheetProtection formatRows="0"/>
  <mergeCells count="114">
    <mergeCell ref="Q62:Q63"/>
    <mergeCell ref="B83:B93"/>
    <mergeCell ref="C67:C71"/>
    <mergeCell ref="C83:C93"/>
    <mergeCell ref="C64:C66"/>
    <mergeCell ref="C72:C76"/>
    <mergeCell ref="B64:B66"/>
    <mergeCell ref="B67:B71"/>
    <mergeCell ref="E52:E53"/>
    <mergeCell ref="E70:E71"/>
    <mergeCell ref="D72:D76"/>
    <mergeCell ref="B72:B76"/>
    <mergeCell ref="E56:E57"/>
    <mergeCell ref="E89:E90"/>
    <mergeCell ref="E91:E93"/>
    <mergeCell ref="D89:D90"/>
    <mergeCell ref="D91:D93"/>
    <mergeCell ref="D84:D86"/>
    <mergeCell ref="E84:E86"/>
    <mergeCell ref="B18:B23"/>
    <mergeCell ref="D19:D21"/>
    <mergeCell ref="P1:W1"/>
    <mergeCell ref="Q72:Q73"/>
    <mergeCell ref="A2:A3"/>
    <mergeCell ref="B2:B3"/>
    <mergeCell ref="C2:C3"/>
    <mergeCell ref="D2:D3"/>
    <mergeCell ref="B4:B12"/>
    <mergeCell ref="D5:D9"/>
    <mergeCell ref="D10:D12"/>
    <mergeCell ref="C18:C23"/>
    <mergeCell ref="D25:D27"/>
    <mergeCell ref="A4:A45"/>
    <mergeCell ref="D28:D29"/>
    <mergeCell ref="C24:C30"/>
    <mergeCell ref="B24:B30"/>
    <mergeCell ref="C13:C17"/>
    <mergeCell ref="D56:D57"/>
    <mergeCell ref="D52:D53"/>
    <mergeCell ref="E28:E29"/>
    <mergeCell ref="L2:L3"/>
    <mergeCell ref="M2:O2"/>
    <mergeCell ref="Q2:Q3"/>
    <mergeCell ref="A1:J1"/>
    <mergeCell ref="C4:C12"/>
    <mergeCell ref="K1:O1"/>
    <mergeCell ref="E2:E3"/>
    <mergeCell ref="F2:F3"/>
    <mergeCell ref="G2:G3"/>
    <mergeCell ref="D14:D15"/>
    <mergeCell ref="D16:D17"/>
    <mergeCell ref="B13:B17"/>
    <mergeCell ref="U64:U66"/>
    <mergeCell ref="E49:E51"/>
    <mergeCell ref="H2:H3"/>
    <mergeCell ref="U62:U63"/>
    <mergeCell ref="Q64:Q66"/>
    <mergeCell ref="E5:E9"/>
    <mergeCell ref="E10:E12"/>
    <mergeCell ref="E14:E15"/>
    <mergeCell ref="E16:E17"/>
    <mergeCell ref="E19:E21"/>
    <mergeCell ref="E34:E35"/>
    <mergeCell ref="E38:E41"/>
    <mergeCell ref="E60:E62"/>
    <mergeCell ref="E42:E44"/>
    <mergeCell ref="K49:L49"/>
    <mergeCell ref="K50:L50"/>
    <mergeCell ref="K51:L51"/>
    <mergeCell ref="P2:P3"/>
    <mergeCell ref="R2:R3"/>
    <mergeCell ref="S2:W2"/>
    <mergeCell ref="E25:E27"/>
    <mergeCell ref="I2:I3"/>
    <mergeCell ref="J2:J3"/>
    <mergeCell ref="K2:K3"/>
    <mergeCell ref="S77:S80"/>
    <mergeCell ref="U77:U80"/>
    <mergeCell ref="S84:S87"/>
    <mergeCell ref="U84:U87"/>
    <mergeCell ref="C31:C36"/>
    <mergeCell ref="E32:E33"/>
    <mergeCell ref="D32:D33"/>
    <mergeCell ref="D34:D35"/>
    <mergeCell ref="B31:B36"/>
    <mergeCell ref="B49:B63"/>
    <mergeCell ref="C37:C45"/>
    <mergeCell ref="B37:B45"/>
    <mergeCell ref="D38:D41"/>
    <mergeCell ref="U72:U73"/>
    <mergeCell ref="E67:E69"/>
    <mergeCell ref="E72:E76"/>
    <mergeCell ref="C77:C82"/>
    <mergeCell ref="B77:B82"/>
    <mergeCell ref="D87:D88"/>
    <mergeCell ref="Q77:Q80"/>
    <mergeCell ref="E87:E88"/>
    <mergeCell ref="Q84:Q87"/>
    <mergeCell ref="E77:E79"/>
    <mergeCell ref="D42:D44"/>
    <mergeCell ref="E104:G104"/>
    <mergeCell ref="E97:G97"/>
    <mergeCell ref="E98:G98"/>
    <mergeCell ref="E99:G99"/>
    <mergeCell ref="E100:G100"/>
    <mergeCell ref="E101:G101"/>
    <mergeCell ref="E102:G102"/>
    <mergeCell ref="C49:C63"/>
    <mergeCell ref="D49:D51"/>
    <mergeCell ref="D70:D71"/>
    <mergeCell ref="D77:D79"/>
    <mergeCell ref="D67:D69"/>
    <mergeCell ref="D60:D62"/>
    <mergeCell ref="E103:G103"/>
  </mergeCells>
  <dataValidations count="2">
    <dataValidation type="list" allowBlank="1" showInputMessage="1" showErrorMessage="1" sqref="H4:H45">
      <formula1>soggetti</formula1>
    </dataValidation>
    <dataValidation type="list" allowBlank="1" showInputMessage="1" showErrorMessage="1" sqref="J4:J45">
      <formula1>tipologiaattivita</formula1>
    </dataValidation>
  </dataValidations>
  <printOptions horizontalCentered="1"/>
  <pageMargins left="0.23622047244094491" right="0.23622047244094491" top="0.74803149606299213" bottom="0.74803149606299213" header="0.31496062992125984" footer="0.31496062992125984"/>
  <pageSetup paperSize="8" scale="30" fitToWidth="2" fitToHeight="2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'C:\GdL_PTPC_ANAC\ODG 2 dicembre 2015\Uffici del Presidente\[Copia di Copia di MISURE DI PREVENZIONE_new.xlsx]Parametri'!#REF!</xm:f>
          </x14:formula1>
          <xm:sqref>N95:N96</xm:sqref>
        </x14:dataValidation>
        <x14:dataValidation type="list" allowBlank="1" showInputMessage="1" showErrorMessage="1">
          <x14:formula1>
            <xm:f>'C:\Users\e.zucchelli\AppData\Local\Microsoft\Windows\Temporary Internet Files\Content.Outlook\X668O2U6\[Copia di form definitivo rilevazione attività_semplificato_UDGIV_con MISURE di RISCHIO_v4.xlsx]Parametri'!#REF!</xm:f>
          </x14:formula1>
          <xm:sqref>M36:O37 M12:O13 M23:O24 M30:O31 M18:O18 P46:P94 M4:O4 M42:O94 M16:O16</xm:sqref>
        </x14:dataValidation>
        <x14:dataValidation type="list" allowBlank="1" showInputMessage="1" showErrorMessage="1">
          <x14:formula1>
            <xm:f>Parametri!$D$18:$D$19</xm:f>
          </x14:formula1>
          <xm:sqref>M5:M11 M14:M15 M19:M22 M25:M29 M32:M35 M38:M41 M17</xm:sqref>
        </x14:dataValidation>
        <x14:dataValidation type="list" allowBlank="1" showInputMessage="1" showErrorMessage="1">
          <x14:formula1>
            <xm:f>Parametri!$B$18:$B$22</xm:f>
          </x14:formula1>
          <xm:sqref>N5:N11 N14:N15 N19:N22 N25:N29 N32:N35 N38:N41 N17</xm:sqref>
        </x14:dataValidation>
        <x14:dataValidation type="list" allowBlank="1" showInputMessage="1" showErrorMessage="1">
          <x14:formula1>
            <xm:f>Parametri!$F$18:$F$20</xm:f>
          </x14:formula1>
          <xm:sqref>O14:O15 O19:O22 O25:O29 O32:O35 O38:O41 O17 O5:O11</xm:sqref>
        </x14:dataValidation>
        <x14:dataValidation type="list" allowBlank="1" showInputMessage="1" showErrorMessage="1">
          <x14:formula1>
            <xm:f>Parametri!$B$3:$B$8</xm:f>
          </x14:formula1>
          <xm:sqref>H46:H94</xm:sqref>
        </x14:dataValidation>
        <x14:dataValidation type="list" allowBlank="1" showInputMessage="1" showErrorMessage="1">
          <x14:formula1>
            <xm:f>Parametri!$B$11:$B$12</xm:f>
          </x14:formula1>
          <xm:sqref>I4:I94</xm:sqref>
        </x14:dataValidation>
        <x14:dataValidation type="list" allowBlank="1" showInputMessage="1" showErrorMessage="1">
          <x14:formula1>
            <xm:f>Parametri!$D$11:$D$13</xm:f>
          </x14:formula1>
          <xm:sqref>J52:J94 J46:J48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topLeftCell="B4" workbookViewId="0">
      <selection activeCell="C6" sqref="C6"/>
    </sheetView>
  </sheetViews>
  <sheetFormatPr defaultColWidth="9.140625" defaultRowHeight="15" x14ac:dyDescent="0.25"/>
  <cols>
    <col min="1" max="1" width="70.7109375" style="2" bestFit="1" customWidth="1"/>
    <col min="2" max="2" width="15.85546875" style="2" bestFit="1" customWidth="1"/>
    <col min="3" max="3" width="97.7109375" style="3" customWidth="1"/>
    <col min="4" max="4" width="26.28515625" style="2" bestFit="1" customWidth="1"/>
    <col min="5" max="16384" width="9.140625" style="2"/>
  </cols>
  <sheetData>
    <row r="1" spans="1:37" x14ac:dyDescent="0.25">
      <c r="A1" s="13" t="s">
        <v>3</v>
      </c>
      <c r="B1" s="13" t="s">
        <v>22</v>
      </c>
      <c r="C1" s="13" t="s">
        <v>23</v>
      </c>
      <c r="D1" s="13" t="s">
        <v>38</v>
      </c>
    </row>
    <row r="2" spans="1:37" ht="165" x14ac:dyDescent="0.25">
      <c r="A2" s="4" t="s">
        <v>74</v>
      </c>
      <c r="B2" s="4" t="s">
        <v>4</v>
      </c>
      <c r="C2" s="13" t="s">
        <v>124</v>
      </c>
      <c r="D2" s="4" t="s">
        <v>150</v>
      </c>
    </row>
    <row r="3" spans="1:37" ht="45" x14ac:dyDescent="0.25">
      <c r="A3" s="4" t="s">
        <v>75</v>
      </c>
      <c r="B3" s="4" t="s">
        <v>7</v>
      </c>
      <c r="C3" s="13" t="s">
        <v>125</v>
      </c>
      <c r="D3" s="4" t="s">
        <v>151</v>
      </c>
    </row>
    <row r="4" spans="1:37" ht="60" x14ac:dyDescent="0.25">
      <c r="A4" s="4" t="s">
        <v>76</v>
      </c>
      <c r="B4" s="4" t="s">
        <v>10</v>
      </c>
      <c r="C4" s="13" t="s">
        <v>126</v>
      </c>
      <c r="D4" s="4" t="s">
        <v>152</v>
      </c>
    </row>
    <row r="5" spans="1:37" ht="60" x14ac:dyDescent="0.25">
      <c r="A5" s="4" t="s">
        <v>77</v>
      </c>
      <c r="B5" s="4" t="s">
        <v>11</v>
      </c>
      <c r="C5" s="13" t="s">
        <v>127</v>
      </c>
      <c r="D5" s="4" t="s">
        <v>153</v>
      </c>
    </row>
    <row r="6" spans="1:37" ht="90" x14ac:dyDescent="0.25">
      <c r="A6" s="4" t="s">
        <v>193</v>
      </c>
      <c r="B6" s="4" t="s">
        <v>202</v>
      </c>
      <c r="C6" s="13" t="s">
        <v>208</v>
      </c>
      <c r="D6" s="4" t="s">
        <v>203</v>
      </c>
    </row>
    <row r="7" spans="1:37" ht="60" x14ac:dyDescent="0.25">
      <c r="A7" s="4" t="s">
        <v>78</v>
      </c>
      <c r="B7" s="4" t="s">
        <v>79</v>
      </c>
      <c r="C7" s="13" t="s">
        <v>128</v>
      </c>
      <c r="D7" s="4" t="s">
        <v>154</v>
      </c>
    </row>
    <row r="8" spans="1:37" ht="75" x14ac:dyDescent="0.25">
      <c r="A8" s="4" t="s">
        <v>80</v>
      </c>
      <c r="B8" s="4" t="s">
        <v>81</v>
      </c>
      <c r="C8" s="13" t="s">
        <v>129</v>
      </c>
      <c r="D8" s="4" t="s">
        <v>155</v>
      </c>
      <c r="AK8" s="2" t="s">
        <v>5</v>
      </c>
    </row>
    <row r="9" spans="1:37" ht="90" x14ac:dyDescent="0.25">
      <c r="A9" s="4" t="s">
        <v>82</v>
      </c>
      <c r="B9" s="4" t="s">
        <v>83</v>
      </c>
      <c r="C9" s="13" t="s">
        <v>130</v>
      </c>
      <c r="D9" s="4" t="s">
        <v>156</v>
      </c>
      <c r="AK9" s="2" t="s">
        <v>5</v>
      </c>
    </row>
    <row r="10" spans="1:37" ht="60" x14ac:dyDescent="0.25">
      <c r="A10" s="4" t="s">
        <v>84</v>
      </c>
      <c r="B10" s="4" t="s">
        <v>6</v>
      </c>
      <c r="C10" s="13" t="s">
        <v>131</v>
      </c>
      <c r="D10" s="4" t="s">
        <v>157</v>
      </c>
      <c r="AK10" s="2" t="s">
        <v>5</v>
      </c>
    </row>
    <row r="11" spans="1:37" ht="75" x14ac:dyDescent="0.25">
      <c r="A11" s="4" t="s">
        <v>85</v>
      </c>
      <c r="B11" s="4" t="s">
        <v>21</v>
      </c>
      <c r="C11" s="13" t="s">
        <v>132</v>
      </c>
      <c r="D11" s="4" t="s">
        <v>158</v>
      </c>
      <c r="AK11" s="2" t="s">
        <v>5</v>
      </c>
    </row>
    <row r="12" spans="1:37" ht="75" x14ac:dyDescent="0.25">
      <c r="A12" s="4" t="s">
        <v>86</v>
      </c>
      <c r="B12" s="4" t="s">
        <v>87</v>
      </c>
      <c r="C12" s="13" t="s">
        <v>133</v>
      </c>
      <c r="D12" s="4" t="s">
        <v>159</v>
      </c>
      <c r="AK12" s="2" t="s">
        <v>9</v>
      </c>
    </row>
    <row r="13" spans="1:37" ht="90" x14ac:dyDescent="0.25">
      <c r="A13" s="4" t="s">
        <v>88</v>
      </c>
      <c r="B13" s="4" t="s">
        <v>89</v>
      </c>
      <c r="C13" s="13" t="s">
        <v>134</v>
      </c>
      <c r="D13" s="4" t="s">
        <v>160</v>
      </c>
      <c r="AK13" s="2" t="s">
        <v>9</v>
      </c>
    </row>
    <row r="14" spans="1:37" ht="105" x14ac:dyDescent="0.25">
      <c r="A14" s="4" t="s">
        <v>90</v>
      </c>
      <c r="B14" s="4" t="s">
        <v>91</v>
      </c>
      <c r="C14" s="13" t="s">
        <v>135</v>
      </c>
      <c r="D14" s="4" t="s">
        <v>161</v>
      </c>
      <c r="AK14" s="2" t="s">
        <v>9</v>
      </c>
    </row>
    <row r="15" spans="1:37" ht="150" x14ac:dyDescent="0.25">
      <c r="A15" s="4" t="s">
        <v>92</v>
      </c>
      <c r="B15" s="4" t="s">
        <v>93</v>
      </c>
      <c r="C15" s="13" t="s">
        <v>136</v>
      </c>
      <c r="D15" s="4" t="s">
        <v>162</v>
      </c>
      <c r="AK15" s="2" t="s">
        <v>9</v>
      </c>
    </row>
    <row r="16" spans="1:37" ht="60" x14ac:dyDescent="0.25">
      <c r="A16" s="4" t="s">
        <v>94</v>
      </c>
      <c r="B16" s="4" t="s">
        <v>95</v>
      </c>
      <c r="C16" s="13" t="s">
        <v>137</v>
      </c>
      <c r="D16" s="4" t="s">
        <v>163</v>
      </c>
      <c r="AK16" s="2" t="s">
        <v>9</v>
      </c>
    </row>
    <row r="17" spans="1:37" ht="60" x14ac:dyDescent="0.25">
      <c r="A17" s="4" t="s">
        <v>96</v>
      </c>
      <c r="B17" s="4" t="s">
        <v>15</v>
      </c>
      <c r="C17" s="13" t="s">
        <v>201</v>
      </c>
      <c r="D17" s="4" t="s">
        <v>164</v>
      </c>
      <c r="AK17" s="2" t="s">
        <v>9</v>
      </c>
    </row>
    <row r="18" spans="1:37" ht="60" x14ac:dyDescent="0.25">
      <c r="A18" s="4" t="s">
        <v>97</v>
      </c>
      <c r="B18" s="4" t="s">
        <v>98</v>
      </c>
      <c r="C18" s="13" t="s">
        <v>200</v>
      </c>
      <c r="D18" s="4" t="s">
        <v>165</v>
      </c>
      <c r="AK18" s="2" t="s">
        <v>12</v>
      </c>
    </row>
    <row r="19" spans="1:37" ht="105" x14ac:dyDescent="0.25">
      <c r="A19" s="4" t="s">
        <v>99</v>
      </c>
      <c r="B19" s="4" t="s">
        <v>100</v>
      </c>
      <c r="C19" s="13" t="s">
        <v>138</v>
      </c>
      <c r="D19" s="4" t="s">
        <v>166</v>
      </c>
      <c r="AK19" s="2" t="s">
        <v>12</v>
      </c>
    </row>
    <row r="20" spans="1:37" ht="90" x14ac:dyDescent="0.25">
      <c r="A20" s="4" t="s">
        <v>101</v>
      </c>
      <c r="B20" s="4" t="s">
        <v>16</v>
      </c>
      <c r="C20" s="13" t="s">
        <v>139</v>
      </c>
      <c r="D20" s="4" t="s">
        <v>167</v>
      </c>
      <c r="AK20" s="2" t="s">
        <v>12</v>
      </c>
    </row>
    <row r="21" spans="1:37" ht="135" x14ac:dyDescent="0.25">
      <c r="A21" s="4" t="s">
        <v>102</v>
      </c>
      <c r="B21" s="4" t="s">
        <v>103</v>
      </c>
      <c r="C21" s="13" t="s">
        <v>140</v>
      </c>
      <c r="D21" s="4" t="s">
        <v>168</v>
      </c>
      <c r="AK21" s="2" t="s">
        <v>12</v>
      </c>
    </row>
    <row r="22" spans="1:37" ht="75" x14ac:dyDescent="0.25">
      <c r="A22" s="4" t="s">
        <v>104</v>
      </c>
      <c r="B22" s="4" t="s">
        <v>17</v>
      </c>
      <c r="C22" s="13" t="s">
        <v>141</v>
      </c>
      <c r="D22" s="4" t="s">
        <v>169</v>
      </c>
      <c r="AK22" s="2" t="s">
        <v>12</v>
      </c>
    </row>
    <row r="23" spans="1:37" ht="105" x14ac:dyDescent="0.25">
      <c r="A23" s="4" t="s">
        <v>105</v>
      </c>
      <c r="B23" s="4" t="s">
        <v>106</v>
      </c>
      <c r="C23" s="13" t="s">
        <v>142</v>
      </c>
      <c r="D23" s="4" t="s">
        <v>170</v>
      </c>
      <c r="AK23" s="2" t="s">
        <v>12</v>
      </c>
    </row>
    <row r="24" spans="1:37" ht="120" x14ac:dyDescent="0.25">
      <c r="A24" s="4" t="s">
        <v>107</v>
      </c>
      <c r="B24" s="4" t="s">
        <v>18</v>
      </c>
      <c r="C24" s="13" t="s">
        <v>143</v>
      </c>
      <c r="D24" s="4" t="s">
        <v>171</v>
      </c>
      <c r="AK24" s="2" t="s">
        <v>12</v>
      </c>
    </row>
    <row r="25" spans="1:37" ht="60" x14ac:dyDescent="0.25">
      <c r="A25" s="4" t="s">
        <v>108</v>
      </c>
      <c r="B25" s="4" t="s">
        <v>20</v>
      </c>
      <c r="C25" s="13" t="s">
        <v>144</v>
      </c>
      <c r="D25" s="4" t="s">
        <v>172</v>
      </c>
      <c r="AK25" s="2" t="s">
        <v>12</v>
      </c>
    </row>
    <row r="26" spans="1:37" ht="90" x14ac:dyDescent="0.25">
      <c r="A26" s="4" t="s">
        <v>109</v>
      </c>
      <c r="B26" s="4" t="s">
        <v>13</v>
      </c>
      <c r="C26" s="13" t="s">
        <v>145</v>
      </c>
      <c r="D26" s="4" t="s">
        <v>173</v>
      </c>
      <c r="AK26" s="2" t="s">
        <v>19</v>
      </c>
    </row>
    <row r="27" spans="1:37" ht="60" x14ac:dyDescent="0.25">
      <c r="A27" s="4" t="s">
        <v>110</v>
      </c>
      <c r="B27" s="4" t="s">
        <v>14</v>
      </c>
      <c r="C27" s="13" t="s">
        <v>146</v>
      </c>
      <c r="D27" s="4" t="s">
        <v>174</v>
      </c>
      <c r="AK27" s="2" t="s">
        <v>19</v>
      </c>
    </row>
    <row r="28" spans="1:37" ht="75" x14ac:dyDescent="0.25">
      <c r="A28" s="4" t="s">
        <v>111</v>
      </c>
      <c r="B28" s="4" t="s">
        <v>112</v>
      </c>
      <c r="C28" s="13" t="s">
        <v>147</v>
      </c>
      <c r="D28" s="4" t="s">
        <v>175</v>
      </c>
      <c r="AK28" s="2" t="s">
        <v>19</v>
      </c>
    </row>
    <row r="29" spans="1:37" ht="62.25" customHeight="1" x14ac:dyDescent="0.25">
      <c r="A29" s="4" t="s">
        <v>194</v>
      </c>
      <c r="B29" s="4" t="s">
        <v>195</v>
      </c>
      <c r="C29" s="13" t="s">
        <v>196</v>
      </c>
      <c r="D29" s="4" t="s">
        <v>197</v>
      </c>
    </row>
    <row r="30" spans="1:37" ht="63" x14ac:dyDescent="0.25">
      <c r="A30" s="4" t="s">
        <v>113</v>
      </c>
      <c r="B30" s="4" t="s">
        <v>114</v>
      </c>
      <c r="C30" s="23" t="s">
        <v>178</v>
      </c>
      <c r="D30" s="4" t="s">
        <v>176</v>
      </c>
      <c r="AK30" s="2" t="s">
        <v>19</v>
      </c>
    </row>
    <row r="31" spans="1:37" ht="63" x14ac:dyDescent="0.25">
      <c r="A31" s="4" t="s">
        <v>115</v>
      </c>
      <c r="B31" s="4" t="s">
        <v>116</v>
      </c>
      <c r="C31" s="23" t="s">
        <v>178</v>
      </c>
      <c r="D31" s="4" t="s">
        <v>177</v>
      </c>
      <c r="AK31" s="2" t="s">
        <v>19</v>
      </c>
    </row>
    <row r="32" spans="1:37" ht="90" x14ac:dyDescent="0.25">
      <c r="A32" s="4" t="s">
        <v>117</v>
      </c>
      <c r="B32" s="4" t="s">
        <v>118</v>
      </c>
      <c r="C32" s="13" t="s">
        <v>149</v>
      </c>
      <c r="D32" s="4"/>
      <c r="AK32" s="2" t="s">
        <v>19</v>
      </c>
    </row>
    <row r="33" spans="1:37" ht="75" x14ac:dyDescent="0.25">
      <c r="A33" s="4" t="s">
        <v>181</v>
      </c>
      <c r="B33" s="13" t="s">
        <v>181</v>
      </c>
      <c r="C33" s="3" t="s">
        <v>179</v>
      </c>
      <c r="D33" s="4" t="s">
        <v>185</v>
      </c>
      <c r="AK33" s="2" t="s">
        <v>19</v>
      </c>
    </row>
    <row r="34" spans="1:37" ht="135" x14ac:dyDescent="0.25">
      <c r="A34" s="4" t="s">
        <v>186</v>
      </c>
      <c r="B34" s="4" t="s">
        <v>119</v>
      </c>
      <c r="C34" s="13" t="s">
        <v>148</v>
      </c>
      <c r="D34" s="4"/>
    </row>
    <row r="35" spans="1:37" ht="60" x14ac:dyDescent="0.25">
      <c r="A35" s="4" t="s">
        <v>24</v>
      </c>
      <c r="B35" s="4" t="s">
        <v>120</v>
      </c>
      <c r="C35" s="13" t="s">
        <v>199</v>
      </c>
      <c r="D35" s="4"/>
    </row>
    <row r="36" spans="1:37" ht="60" x14ac:dyDescent="0.25">
      <c r="A36" s="4" t="s">
        <v>122</v>
      </c>
      <c r="B36" s="4" t="s">
        <v>123</v>
      </c>
      <c r="C36" s="3" t="s">
        <v>180</v>
      </c>
      <c r="D36" s="4"/>
    </row>
    <row r="37" spans="1:37" ht="45" x14ac:dyDescent="0.25">
      <c r="A37" s="22" t="s">
        <v>187</v>
      </c>
      <c r="B37" s="4" t="s">
        <v>192</v>
      </c>
      <c r="C37" s="13" t="s">
        <v>198</v>
      </c>
      <c r="D37" s="4"/>
    </row>
    <row r="38" spans="1:37" ht="60" x14ac:dyDescent="0.25">
      <c r="A38" s="22" t="s">
        <v>189</v>
      </c>
      <c r="B38" s="22" t="s">
        <v>182</v>
      </c>
      <c r="C38" s="13" t="s">
        <v>188</v>
      </c>
      <c r="D38" s="4"/>
    </row>
    <row r="39" spans="1:37" ht="45" x14ac:dyDescent="0.25">
      <c r="A39" s="22" t="s">
        <v>190</v>
      </c>
      <c r="B39" s="22" t="s">
        <v>8</v>
      </c>
      <c r="C39" s="13" t="s">
        <v>183</v>
      </c>
      <c r="D39" s="4"/>
    </row>
    <row r="40" spans="1:37" ht="75" x14ac:dyDescent="0.25">
      <c r="A40" s="22" t="s">
        <v>191</v>
      </c>
      <c r="B40" s="22" t="s">
        <v>121</v>
      </c>
      <c r="C40" s="13" t="s">
        <v>184</v>
      </c>
      <c r="D40" s="4"/>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9"/>
  <sheetViews>
    <sheetView workbookViewId="0">
      <selection activeCell="K16" sqref="K16:K22"/>
    </sheetView>
  </sheetViews>
  <sheetFormatPr defaultRowHeight="15" x14ac:dyDescent="0.25"/>
  <cols>
    <col min="4" max="6" width="17" customWidth="1"/>
    <col min="7" max="7" width="12.140625" customWidth="1"/>
  </cols>
  <sheetData>
    <row r="2" spans="1:11" ht="18.75" x14ac:dyDescent="0.3">
      <c r="A2" s="7" t="s">
        <v>40</v>
      </c>
      <c r="B2" s="2"/>
      <c r="C2" s="2"/>
      <c r="D2" s="2"/>
      <c r="E2" s="2"/>
      <c r="I2" s="121" t="s">
        <v>367</v>
      </c>
    </row>
    <row r="3" spans="1:11" ht="18.75" x14ac:dyDescent="0.3">
      <c r="A3" s="2"/>
      <c r="B3" s="14" t="s">
        <v>41</v>
      </c>
      <c r="C3" s="2"/>
      <c r="D3" s="2"/>
      <c r="E3" s="2"/>
      <c r="I3" s="122" t="s">
        <v>252</v>
      </c>
    </row>
    <row r="4" spans="1:11" ht="18.75" x14ac:dyDescent="0.3">
      <c r="A4" s="2"/>
      <c r="B4" s="14" t="s">
        <v>42</v>
      </c>
      <c r="C4" s="2"/>
      <c r="D4" s="2"/>
      <c r="E4" s="2"/>
      <c r="I4" s="122" t="s">
        <v>368</v>
      </c>
    </row>
    <row r="5" spans="1:11" ht="18.75" x14ac:dyDescent="0.3">
      <c r="A5" s="2"/>
      <c r="B5" s="14" t="s">
        <v>43</v>
      </c>
      <c r="C5" s="2"/>
      <c r="D5" s="2"/>
      <c r="E5" s="2"/>
      <c r="I5" s="122" t="s">
        <v>41</v>
      </c>
    </row>
    <row r="6" spans="1:11" s="2" customFormat="1" ht="18.75" x14ac:dyDescent="0.3">
      <c r="B6" s="14" t="s">
        <v>252</v>
      </c>
      <c r="I6" s="122" t="s">
        <v>369</v>
      </c>
    </row>
    <row r="7" spans="1:11" ht="18.75" x14ac:dyDescent="0.3">
      <c r="A7" s="2"/>
      <c r="B7" s="14" t="s">
        <v>44</v>
      </c>
      <c r="C7" s="2"/>
      <c r="D7" s="2"/>
      <c r="E7" s="2"/>
      <c r="I7" s="122" t="s">
        <v>44</v>
      </c>
    </row>
    <row r="8" spans="1:11" ht="18.75" x14ac:dyDescent="0.3">
      <c r="A8" s="2"/>
      <c r="B8" s="14" t="s">
        <v>45</v>
      </c>
      <c r="C8" s="2"/>
      <c r="D8" s="2"/>
      <c r="E8" s="2"/>
      <c r="I8" s="121" t="s">
        <v>370</v>
      </c>
    </row>
    <row r="9" spans="1:11" s="2" customFormat="1" ht="18.75" x14ac:dyDescent="0.3">
      <c r="B9" s="14"/>
      <c r="I9" s="121" t="s">
        <v>43</v>
      </c>
    </row>
    <row r="10" spans="1:11" ht="18.75" x14ac:dyDescent="0.3">
      <c r="A10" s="7" t="s">
        <v>46</v>
      </c>
      <c r="B10" s="2"/>
      <c r="C10" s="188" t="s">
        <v>47</v>
      </c>
      <c r="D10" s="188"/>
      <c r="E10" s="2"/>
      <c r="I10" s="122" t="s">
        <v>371</v>
      </c>
    </row>
    <row r="11" spans="1:11" ht="18.75" x14ac:dyDescent="0.3">
      <c r="A11" s="2"/>
      <c r="B11" s="2" t="s">
        <v>48</v>
      </c>
      <c r="C11" s="2"/>
      <c r="D11" s="2" t="s">
        <v>49</v>
      </c>
      <c r="E11" s="2"/>
      <c r="I11" s="122" t="s">
        <v>372</v>
      </c>
    </row>
    <row r="12" spans="1:11" x14ac:dyDescent="0.25">
      <c r="A12" s="2"/>
      <c r="B12" s="2" t="s">
        <v>50</v>
      </c>
      <c r="C12" s="2"/>
      <c r="D12" s="2" t="s">
        <v>51</v>
      </c>
      <c r="E12" s="2"/>
    </row>
    <row r="13" spans="1:11" x14ac:dyDescent="0.25">
      <c r="A13" s="2"/>
      <c r="B13" s="2"/>
      <c r="C13" s="2"/>
      <c r="D13" s="2" t="s">
        <v>52</v>
      </c>
      <c r="E13" s="2"/>
    </row>
    <row r="16" spans="1:11" x14ac:dyDescent="0.25">
      <c r="K16" s="123" t="s">
        <v>373</v>
      </c>
    </row>
    <row r="17" spans="2:11" x14ac:dyDescent="0.25">
      <c r="K17" s="124" t="s">
        <v>374</v>
      </c>
    </row>
    <row r="18" spans="2:11" x14ac:dyDescent="0.25">
      <c r="B18" s="2" t="s">
        <v>59</v>
      </c>
      <c r="D18" s="2" t="s">
        <v>58</v>
      </c>
      <c r="F18" s="2" t="s">
        <v>58</v>
      </c>
      <c r="K18" s="125" t="s">
        <v>375</v>
      </c>
    </row>
    <row r="19" spans="2:11" x14ac:dyDescent="0.25">
      <c r="B19" s="2" t="s">
        <v>60</v>
      </c>
      <c r="D19" s="2" t="s">
        <v>66</v>
      </c>
      <c r="F19" s="2" t="s">
        <v>69</v>
      </c>
      <c r="K19" s="124" t="s">
        <v>52</v>
      </c>
    </row>
    <row r="20" spans="2:11" x14ac:dyDescent="0.25">
      <c r="B20" s="2" t="s">
        <v>61</v>
      </c>
      <c r="F20" s="2" t="s">
        <v>68</v>
      </c>
      <c r="K20" s="124" t="s">
        <v>376</v>
      </c>
    </row>
    <row r="21" spans="2:11" x14ac:dyDescent="0.25">
      <c r="B21" s="2" t="s">
        <v>62</v>
      </c>
      <c r="K21" s="124" t="s">
        <v>377</v>
      </c>
    </row>
    <row r="22" spans="2:11" x14ac:dyDescent="0.25">
      <c r="B22" s="2" t="s">
        <v>63</v>
      </c>
      <c r="K22" s="124" t="s">
        <v>378</v>
      </c>
    </row>
    <row r="26" spans="2:11" x14ac:dyDescent="0.25">
      <c r="B26" s="2"/>
      <c r="C26" s="2"/>
      <c r="D26" s="2" t="s">
        <v>64</v>
      </c>
      <c r="E26" s="2" t="s">
        <v>64</v>
      </c>
      <c r="F26" s="2" t="s">
        <v>64</v>
      </c>
      <c r="G26" s="2" t="s">
        <v>65</v>
      </c>
    </row>
    <row r="27" spans="2:11" x14ac:dyDescent="0.25">
      <c r="B27" s="2" t="s">
        <v>66</v>
      </c>
      <c r="C27" s="2">
        <v>0</v>
      </c>
      <c r="D27" s="2" t="str">
        <f>IF(OR(C27 = "Media", C27="Alta",C27="Altissima"),"Altissimo","")</f>
        <v/>
      </c>
      <c r="E27" s="2" t="str">
        <f>IF(C27="Bassa","Alto","")</f>
        <v/>
      </c>
      <c r="F27" s="2" t="str">
        <f>IF(C27="Molto bassa","Medio","")</f>
        <v/>
      </c>
      <c r="G27" s="2" t="str">
        <f>CONCATENATE(D27,E27,F27)</f>
        <v/>
      </c>
    </row>
    <row r="28" spans="2:11" x14ac:dyDescent="0.25">
      <c r="B28" s="2" t="s">
        <v>66</v>
      </c>
      <c r="C28" s="2">
        <v>0</v>
      </c>
      <c r="D28" s="2" t="str">
        <f t="shared" ref="D28:D91" si="0">IF(OR(C28 = "Media", C28="Alta",C28="Altissima"),"Altissimo","")</f>
        <v/>
      </c>
      <c r="E28" s="2" t="str">
        <f t="shared" ref="E28:E91" si="1">IF(C28="Bassa","Alto","")</f>
        <v/>
      </c>
      <c r="F28" s="2" t="str">
        <f t="shared" ref="F28:F91" si="2">IF(C28="Molto bassa","Medio","")</f>
        <v/>
      </c>
      <c r="G28" s="2" t="str">
        <f t="shared" ref="G28:G91" si="3">CONCATENATE(D28,E28,F28)</f>
        <v/>
      </c>
    </row>
    <row r="29" spans="2:11" x14ac:dyDescent="0.25">
      <c r="B29" s="2" t="s">
        <v>66</v>
      </c>
      <c r="C29" s="2">
        <v>0</v>
      </c>
      <c r="D29" s="2" t="str">
        <f t="shared" si="0"/>
        <v/>
      </c>
      <c r="E29" s="2" t="str">
        <f t="shared" si="1"/>
        <v/>
      </c>
      <c r="F29" s="2" t="str">
        <f t="shared" si="2"/>
        <v/>
      </c>
      <c r="G29" s="2" t="str">
        <f t="shared" si="3"/>
        <v/>
      </c>
    </row>
    <row r="30" spans="2:11" x14ac:dyDescent="0.25">
      <c r="B30" s="2" t="s">
        <v>66</v>
      </c>
      <c r="C30" s="2">
        <v>0</v>
      </c>
      <c r="D30" s="2" t="str">
        <f t="shared" si="0"/>
        <v/>
      </c>
      <c r="E30" s="2" t="str">
        <f t="shared" si="1"/>
        <v/>
      </c>
      <c r="F30" s="2" t="str">
        <f t="shared" si="2"/>
        <v/>
      </c>
      <c r="G30" s="2" t="str">
        <f t="shared" si="3"/>
        <v/>
      </c>
    </row>
    <row r="31" spans="2:11" x14ac:dyDescent="0.25">
      <c r="B31" s="2" t="s">
        <v>66</v>
      </c>
      <c r="C31" s="2">
        <v>0</v>
      </c>
      <c r="D31" s="2" t="str">
        <f t="shared" si="0"/>
        <v/>
      </c>
      <c r="E31" s="2" t="str">
        <f t="shared" si="1"/>
        <v/>
      </c>
      <c r="F31" s="2" t="str">
        <f t="shared" si="2"/>
        <v/>
      </c>
      <c r="G31" s="2" t="str">
        <f t="shared" si="3"/>
        <v/>
      </c>
    </row>
    <row r="32" spans="2:11" x14ac:dyDescent="0.25">
      <c r="B32" s="2"/>
      <c r="C32" s="2">
        <v>0</v>
      </c>
      <c r="D32" s="2" t="str">
        <f t="shared" si="0"/>
        <v/>
      </c>
      <c r="E32" s="2" t="str">
        <f t="shared" si="1"/>
        <v/>
      </c>
      <c r="F32" s="2" t="str">
        <f t="shared" si="2"/>
        <v/>
      </c>
      <c r="G32" s="2" t="str">
        <f t="shared" si="3"/>
        <v/>
      </c>
    </row>
    <row r="33" spans="2:7" x14ac:dyDescent="0.25">
      <c r="B33" s="2"/>
      <c r="C33" s="2">
        <v>0</v>
      </c>
      <c r="D33" s="2" t="str">
        <f t="shared" si="0"/>
        <v/>
      </c>
      <c r="E33" s="2" t="str">
        <f t="shared" si="1"/>
        <v/>
      </c>
      <c r="F33" s="2" t="str">
        <f t="shared" si="2"/>
        <v/>
      </c>
      <c r="G33" s="2" t="str">
        <f t="shared" si="3"/>
        <v/>
      </c>
    </row>
    <row r="34" spans="2:7" x14ac:dyDescent="0.25">
      <c r="B34" s="2"/>
      <c r="C34" s="2">
        <v>0</v>
      </c>
      <c r="D34" s="2" t="str">
        <f t="shared" si="0"/>
        <v/>
      </c>
      <c r="E34" s="2" t="str">
        <f t="shared" si="1"/>
        <v/>
      </c>
      <c r="F34" s="2" t="str">
        <f t="shared" si="2"/>
        <v/>
      </c>
      <c r="G34" s="2" t="str">
        <f t="shared" si="3"/>
        <v/>
      </c>
    </row>
    <row r="35" spans="2:7" x14ac:dyDescent="0.25">
      <c r="B35" s="2"/>
      <c r="C35" s="2">
        <v>0</v>
      </c>
      <c r="D35" s="2" t="str">
        <f t="shared" si="0"/>
        <v/>
      </c>
      <c r="E35" s="2" t="str">
        <f t="shared" si="1"/>
        <v/>
      </c>
      <c r="F35" s="2" t="str">
        <f t="shared" si="2"/>
        <v/>
      </c>
      <c r="G35" s="2" t="str">
        <f t="shared" si="3"/>
        <v/>
      </c>
    </row>
    <row r="36" spans="2:7" x14ac:dyDescent="0.25">
      <c r="B36" s="2"/>
      <c r="C36" s="2">
        <v>0</v>
      </c>
      <c r="D36" s="2" t="str">
        <f t="shared" si="0"/>
        <v/>
      </c>
      <c r="E36" s="2" t="str">
        <f t="shared" si="1"/>
        <v/>
      </c>
      <c r="F36" s="2" t="str">
        <f t="shared" si="2"/>
        <v/>
      </c>
      <c r="G36" s="2" t="str">
        <f t="shared" si="3"/>
        <v/>
      </c>
    </row>
    <row r="37" spans="2:7" x14ac:dyDescent="0.25">
      <c r="B37" s="2"/>
      <c r="C37" s="2">
        <v>0</v>
      </c>
      <c r="D37" s="2" t="str">
        <f t="shared" si="0"/>
        <v/>
      </c>
      <c r="E37" s="2" t="str">
        <f t="shared" si="1"/>
        <v/>
      </c>
      <c r="F37" s="2" t="str">
        <f t="shared" si="2"/>
        <v/>
      </c>
      <c r="G37" s="2" t="str">
        <f t="shared" si="3"/>
        <v/>
      </c>
    </row>
    <row r="38" spans="2:7" x14ac:dyDescent="0.25">
      <c r="B38" s="2"/>
      <c r="C38" s="2">
        <v>0</v>
      </c>
      <c r="D38" s="2" t="str">
        <f t="shared" si="0"/>
        <v/>
      </c>
      <c r="E38" s="2" t="str">
        <f t="shared" si="1"/>
        <v/>
      </c>
      <c r="F38" s="2" t="str">
        <f t="shared" si="2"/>
        <v/>
      </c>
      <c r="G38" s="2" t="str">
        <f t="shared" si="3"/>
        <v/>
      </c>
    </row>
    <row r="39" spans="2:7" x14ac:dyDescent="0.25">
      <c r="B39" s="2"/>
      <c r="C39" s="2">
        <v>0</v>
      </c>
      <c r="D39" s="2" t="str">
        <f t="shared" si="0"/>
        <v/>
      </c>
      <c r="E39" s="2" t="str">
        <f t="shared" si="1"/>
        <v/>
      </c>
      <c r="F39" s="2" t="str">
        <f t="shared" si="2"/>
        <v/>
      </c>
      <c r="G39" s="2" t="str">
        <f t="shared" si="3"/>
        <v/>
      </c>
    </row>
    <row r="40" spans="2:7" x14ac:dyDescent="0.25">
      <c r="B40" s="2"/>
      <c r="C40" s="2">
        <v>0</v>
      </c>
      <c r="D40" s="2" t="str">
        <f t="shared" si="0"/>
        <v/>
      </c>
      <c r="E40" s="2" t="str">
        <f t="shared" si="1"/>
        <v/>
      </c>
      <c r="F40" s="2" t="str">
        <f t="shared" si="2"/>
        <v/>
      </c>
      <c r="G40" s="2" t="str">
        <f t="shared" si="3"/>
        <v/>
      </c>
    </row>
    <row r="41" spans="2:7" x14ac:dyDescent="0.25">
      <c r="B41" s="2"/>
      <c r="C41" s="2">
        <v>0</v>
      </c>
      <c r="D41" s="2" t="str">
        <f t="shared" si="0"/>
        <v/>
      </c>
      <c r="E41" s="2" t="str">
        <f t="shared" si="1"/>
        <v/>
      </c>
      <c r="F41" s="2" t="str">
        <f t="shared" si="2"/>
        <v/>
      </c>
      <c r="G41" s="2" t="str">
        <f t="shared" si="3"/>
        <v/>
      </c>
    </row>
    <row r="42" spans="2:7" x14ac:dyDescent="0.25">
      <c r="B42" s="2"/>
      <c r="C42" s="2">
        <v>0</v>
      </c>
      <c r="D42" s="2" t="str">
        <f t="shared" si="0"/>
        <v/>
      </c>
      <c r="E42" s="2" t="str">
        <f t="shared" si="1"/>
        <v/>
      </c>
      <c r="F42" s="2" t="str">
        <f t="shared" si="2"/>
        <v/>
      </c>
      <c r="G42" s="2" t="str">
        <f t="shared" si="3"/>
        <v/>
      </c>
    </row>
    <row r="43" spans="2:7" x14ac:dyDescent="0.25">
      <c r="B43" s="2"/>
      <c r="C43" s="2">
        <v>0</v>
      </c>
      <c r="D43" s="2" t="str">
        <f t="shared" si="0"/>
        <v/>
      </c>
      <c r="E43" s="2" t="str">
        <f t="shared" si="1"/>
        <v/>
      </c>
      <c r="F43" s="2" t="str">
        <f t="shared" si="2"/>
        <v/>
      </c>
      <c r="G43" s="2" t="str">
        <f t="shared" si="3"/>
        <v/>
      </c>
    </row>
    <row r="44" spans="2:7" x14ac:dyDescent="0.25">
      <c r="B44" s="2"/>
      <c r="C44" s="2">
        <v>0</v>
      </c>
      <c r="D44" s="2" t="str">
        <f t="shared" si="0"/>
        <v/>
      </c>
      <c r="E44" s="2" t="str">
        <f t="shared" si="1"/>
        <v/>
      </c>
      <c r="F44" s="2" t="str">
        <f t="shared" si="2"/>
        <v/>
      </c>
      <c r="G44" s="2" t="str">
        <f t="shared" si="3"/>
        <v/>
      </c>
    </row>
    <row r="45" spans="2:7" x14ac:dyDescent="0.25">
      <c r="B45" s="2"/>
      <c r="C45" s="2">
        <v>0</v>
      </c>
      <c r="D45" s="2" t="str">
        <f t="shared" si="0"/>
        <v/>
      </c>
      <c r="E45" s="2" t="str">
        <f t="shared" si="1"/>
        <v/>
      </c>
      <c r="F45" s="2" t="str">
        <f t="shared" si="2"/>
        <v/>
      </c>
      <c r="G45" s="2" t="str">
        <f t="shared" si="3"/>
        <v/>
      </c>
    </row>
    <row r="46" spans="2:7" x14ac:dyDescent="0.25">
      <c r="B46" s="2"/>
      <c r="C46" s="2">
        <v>0</v>
      </c>
      <c r="D46" s="2" t="str">
        <f t="shared" si="0"/>
        <v/>
      </c>
      <c r="E46" s="2" t="str">
        <f t="shared" si="1"/>
        <v/>
      </c>
      <c r="F46" s="2" t="str">
        <f t="shared" si="2"/>
        <v/>
      </c>
      <c r="G46" s="2" t="str">
        <f t="shared" si="3"/>
        <v/>
      </c>
    </row>
    <row r="47" spans="2:7" x14ac:dyDescent="0.25">
      <c r="B47" s="2"/>
      <c r="C47" s="2">
        <v>0</v>
      </c>
      <c r="D47" s="2" t="str">
        <f t="shared" si="0"/>
        <v/>
      </c>
      <c r="E47" s="2" t="str">
        <f t="shared" si="1"/>
        <v/>
      </c>
      <c r="F47" s="2" t="str">
        <f t="shared" si="2"/>
        <v/>
      </c>
      <c r="G47" s="2" t="str">
        <f t="shared" si="3"/>
        <v/>
      </c>
    </row>
    <row r="48" spans="2:7" x14ac:dyDescent="0.25">
      <c r="B48" s="2"/>
      <c r="C48" s="2">
        <v>0</v>
      </c>
      <c r="D48" s="2" t="str">
        <f t="shared" si="0"/>
        <v/>
      </c>
      <c r="E48" s="2" t="str">
        <f t="shared" si="1"/>
        <v/>
      </c>
      <c r="F48" s="2" t="str">
        <f t="shared" si="2"/>
        <v/>
      </c>
      <c r="G48" s="2" t="str">
        <f t="shared" si="3"/>
        <v/>
      </c>
    </row>
    <row r="49" spans="2:7" x14ac:dyDescent="0.25">
      <c r="B49" s="2"/>
      <c r="C49" s="2">
        <v>0</v>
      </c>
      <c r="D49" s="2" t="str">
        <f t="shared" si="0"/>
        <v/>
      </c>
      <c r="E49" s="2" t="str">
        <f t="shared" si="1"/>
        <v/>
      </c>
      <c r="F49" s="2" t="str">
        <f t="shared" si="2"/>
        <v/>
      </c>
      <c r="G49" s="2" t="str">
        <f t="shared" si="3"/>
        <v/>
      </c>
    </row>
    <row r="50" spans="2:7" x14ac:dyDescent="0.25">
      <c r="B50" s="2"/>
      <c r="C50" s="2">
        <v>0</v>
      </c>
      <c r="D50" s="2" t="str">
        <f t="shared" si="0"/>
        <v/>
      </c>
      <c r="E50" s="2" t="str">
        <f t="shared" si="1"/>
        <v/>
      </c>
      <c r="F50" s="2" t="str">
        <f t="shared" si="2"/>
        <v/>
      </c>
      <c r="G50" s="2" t="str">
        <f t="shared" si="3"/>
        <v/>
      </c>
    </row>
    <row r="51" spans="2:7" x14ac:dyDescent="0.25">
      <c r="B51" s="2"/>
      <c r="C51" s="2">
        <v>0</v>
      </c>
      <c r="D51" s="2" t="str">
        <f t="shared" si="0"/>
        <v/>
      </c>
      <c r="E51" s="2" t="str">
        <f t="shared" si="1"/>
        <v/>
      </c>
      <c r="F51" s="2" t="str">
        <f t="shared" si="2"/>
        <v/>
      </c>
      <c r="G51" s="2" t="str">
        <f t="shared" si="3"/>
        <v/>
      </c>
    </row>
    <row r="52" spans="2:7" x14ac:dyDescent="0.25">
      <c r="B52" s="2"/>
      <c r="C52" s="2">
        <v>0</v>
      </c>
      <c r="D52" s="2" t="str">
        <f t="shared" si="0"/>
        <v/>
      </c>
      <c r="E52" s="2" t="str">
        <f t="shared" si="1"/>
        <v/>
      </c>
      <c r="F52" s="2" t="str">
        <f t="shared" si="2"/>
        <v/>
      </c>
      <c r="G52" s="2" t="str">
        <f t="shared" si="3"/>
        <v/>
      </c>
    </row>
    <row r="53" spans="2:7" x14ac:dyDescent="0.25">
      <c r="B53" s="2"/>
      <c r="C53" s="2">
        <v>0</v>
      </c>
      <c r="D53" s="2" t="str">
        <f t="shared" si="0"/>
        <v/>
      </c>
      <c r="E53" s="2" t="str">
        <f t="shared" si="1"/>
        <v/>
      </c>
      <c r="F53" s="2" t="str">
        <f t="shared" si="2"/>
        <v/>
      </c>
      <c r="G53" s="2" t="str">
        <f t="shared" si="3"/>
        <v/>
      </c>
    </row>
    <row r="54" spans="2:7" x14ac:dyDescent="0.25">
      <c r="B54" s="2"/>
      <c r="C54" s="2">
        <v>0</v>
      </c>
      <c r="D54" s="2" t="str">
        <f t="shared" si="0"/>
        <v/>
      </c>
      <c r="E54" s="2" t="str">
        <f t="shared" si="1"/>
        <v/>
      </c>
      <c r="F54" s="2" t="str">
        <f t="shared" si="2"/>
        <v/>
      </c>
      <c r="G54" s="2" t="str">
        <f t="shared" si="3"/>
        <v/>
      </c>
    </row>
    <row r="55" spans="2:7" x14ac:dyDescent="0.25">
      <c r="B55" s="2"/>
      <c r="C55" s="2">
        <v>0</v>
      </c>
      <c r="D55" s="2" t="str">
        <f t="shared" si="0"/>
        <v/>
      </c>
      <c r="E55" s="2" t="str">
        <f t="shared" si="1"/>
        <v/>
      </c>
      <c r="F55" s="2" t="str">
        <f t="shared" si="2"/>
        <v/>
      </c>
      <c r="G55" s="2" t="str">
        <f t="shared" si="3"/>
        <v/>
      </c>
    </row>
    <row r="56" spans="2:7" x14ac:dyDescent="0.25">
      <c r="B56" s="2"/>
      <c r="C56" s="2">
        <v>0</v>
      </c>
      <c r="D56" s="2" t="str">
        <f t="shared" si="0"/>
        <v/>
      </c>
      <c r="E56" s="2" t="str">
        <f t="shared" si="1"/>
        <v/>
      </c>
      <c r="F56" s="2" t="str">
        <f t="shared" si="2"/>
        <v/>
      </c>
      <c r="G56" s="2" t="str">
        <f t="shared" si="3"/>
        <v/>
      </c>
    </row>
    <row r="57" spans="2:7" x14ac:dyDescent="0.25">
      <c r="B57" s="2"/>
      <c r="C57" s="2">
        <v>0</v>
      </c>
      <c r="D57" s="2" t="str">
        <f t="shared" si="0"/>
        <v/>
      </c>
      <c r="E57" s="2" t="str">
        <f t="shared" si="1"/>
        <v/>
      </c>
      <c r="F57" s="2" t="str">
        <f t="shared" si="2"/>
        <v/>
      </c>
      <c r="G57" s="2" t="str">
        <f t="shared" si="3"/>
        <v/>
      </c>
    </row>
    <row r="58" spans="2:7" x14ac:dyDescent="0.25">
      <c r="B58" s="2"/>
      <c r="C58" s="2">
        <v>0</v>
      </c>
      <c r="D58" s="2" t="str">
        <f t="shared" si="0"/>
        <v/>
      </c>
      <c r="E58" s="2" t="str">
        <f t="shared" si="1"/>
        <v/>
      </c>
      <c r="F58" s="2" t="str">
        <f t="shared" si="2"/>
        <v/>
      </c>
      <c r="G58" s="2" t="str">
        <f t="shared" si="3"/>
        <v/>
      </c>
    </row>
    <row r="59" spans="2:7" x14ac:dyDescent="0.25">
      <c r="B59" s="2"/>
      <c r="C59" s="2">
        <v>0</v>
      </c>
      <c r="D59" s="2" t="str">
        <f t="shared" si="0"/>
        <v/>
      </c>
      <c r="E59" s="2" t="str">
        <f t="shared" si="1"/>
        <v/>
      </c>
      <c r="F59" s="2" t="str">
        <f t="shared" si="2"/>
        <v/>
      </c>
      <c r="G59" s="2" t="str">
        <f t="shared" si="3"/>
        <v/>
      </c>
    </row>
    <row r="60" spans="2:7" x14ac:dyDescent="0.25">
      <c r="B60" s="2"/>
      <c r="C60" s="2">
        <v>0</v>
      </c>
      <c r="D60" s="2" t="str">
        <f t="shared" si="0"/>
        <v/>
      </c>
      <c r="E60" s="2" t="str">
        <f t="shared" si="1"/>
        <v/>
      </c>
      <c r="F60" s="2" t="str">
        <f t="shared" si="2"/>
        <v/>
      </c>
      <c r="G60" s="2" t="str">
        <f t="shared" si="3"/>
        <v/>
      </c>
    </row>
    <row r="61" spans="2:7" x14ac:dyDescent="0.25">
      <c r="B61" s="2"/>
      <c r="C61" s="2">
        <v>0</v>
      </c>
      <c r="D61" s="2" t="str">
        <f t="shared" si="0"/>
        <v/>
      </c>
      <c r="E61" s="2" t="str">
        <f t="shared" si="1"/>
        <v/>
      </c>
      <c r="F61" s="2" t="str">
        <f t="shared" si="2"/>
        <v/>
      </c>
      <c r="G61" s="2" t="str">
        <f t="shared" si="3"/>
        <v/>
      </c>
    </row>
    <row r="62" spans="2:7" x14ac:dyDescent="0.25">
      <c r="B62" s="2"/>
      <c r="C62" s="2">
        <v>0</v>
      </c>
      <c r="D62" s="2" t="str">
        <f t="shared" si="0"/>
        <v/>
      </c>
      <c r="E62" s="2" t="str">
        <f t="shared" si="1"/>
        <v/>
      </c>
      <c r="F62" s="2" t="str">
        <f t="shared" si="2"/>
        <v/>
      </c>
      <c r="G62" s="2" t="str">
        <f t="shared" si="3"/>
        <v/>
      </c>
    </row>
    <row r="63" spans="2:7" x14ac:dyDescent="0.25">
      <c r="B63" s="2"/>
      <c r="C63" s="2">
        <v>0</v>
      </c>
      <c r="D63" s="2" t="str">
        <f t="shared" si="0"/>
        <v/>
      </c>
      <c r="E63" s="2" t="str">
        <f t="shared" si="1"/>
        <v/>
      </c>
      <c r="F63" s="2" t="str">
        <f t="shared" si="2"/>
        <v/>
      </c>
      <c r="G63" s="2" t="str">
        <f t="shared" si="3"/>
        <v/>
      </c>
    </row>
    <row r="64" spans="2:7" x14ac:dyDescent="0.25">
      <c r="B64" s="2"/>
      <c r="C64" s="2">
        <v>0</v>
      </c>
      <c r="D64" s="2" t="str">
        <f t="shared" si="0"/>
        <v/>
      </c>
      <c r="E64" s="2" t="str">
        <f t="shared" si="1"/>
        <v/>
      </c>
      <c r="F64" s="2" t="str">
        <f t="shared" si="2"/>
        <v/>
      </c>
      <c r="G64" s="2" t="str">
        <f t="shared" si="3"/>
        <v/>
      </c>
    </row>
    <row r="65" spans="2:7" x14ac:dyDescent="0.25">
      <c r="B65" s="2"/>
      <c r="C65" s="2">
        <v>0</v>
      </c>
      <c r="D65" s="2" t="str">
        <f t="shared" si="0"/>
        <v/>
      </c>
      <c r="E65" s="2" t="str">
        <f t="shared" si="1"/>
        <v/>
      </c>
      <c r="F65" s="2" t="str">
        <f t="shared" si="2"/>
        <v/>
      </c>
      <c r="G65" s="2" t="str">
        <f t="shared" si="3"/>
        <v/>
      </c>
    </row>
    <row r="66" spans="2:7" x14ac:dyDescent="0.25">
      <c r="B66" s="2"/>
      <c r="C66" s="2">
        <v>0</v>
      </c>
      <c r="D66" s="2" t="str">
        <f t="shared" si="0"/>
        <v/>
      </c>
      <c r="E66" s="2" t="str">
        <f t="shared" si="1"/>
        <v/>
      </c>
      <c r="F66" s="2" t="str">
        <f t="shared" si="2"/>
        <v/>
      </c>
      <c r="G66" s="2" t="str">
        <f t="shared" si="3"/>
        <v/>
      </c>
    </row>
    <row r="67" spans="2:7" x14ac:dyDescent="0.25">
      <c r="B67" s="2"/>
      <c r="C67" s="2">
        <v>0</v>
      </c>
      <c r="D67" s="2" t="str">
        <f t="shared" si="0"/>
        <v/>
      </c>
      <c r="E67" s="2" t="str">
        <f t="shared" si="1"/>
        <v/>
      </c>
      <c r="F67" s="2" t="str">
        <f t="shared" si="2"/>
        <v/>
      </c>
      <c r="G67" s="2" t="str">
        <f t="shared" si="3"/>
        <v/>
      </c>
    </row>
    <row r="68" spans="2:7" x14ac:dyDescent="0.25">
      <c r="B68" s="2"/>
      <c r="C68" s="2">
        <v>0</v>
      </c>
      <c r="D68" s="2" t="str">
        <f t="shared" si="0"/>
        <v/>
      </c>
      <c r="E68" s="2" t="str">
        <f t="shared" si="1"/>
        <v/>
      </c>
      <c r="F68" s="2" t="str">
        <f t="shared" si="2"/>
        <v/>
      </c>
      <c r="G68" s="2" t="str">
        <f t="shared" si="3"/>
        <v/>
      </c>
    </row>
    <row r="69" spans="2:7" x14ac:dyDescent="0.25">
      <c r="B69" s="2"/>
      <c r="C69" s="2">
        <v>0</v>
      </c>
      <c r="D69" s="2" t="str">
        <f t="shared" si="0"/>
        <v/>
      </c>
      <c r="E69" s="2" t="str">
        <f t="shared" si="1"/>
        <v/>
      </c>
      <c r="F69" s="2" t="str">
        <f t="shared" si="2"/>
        <v/>
      </c>
      <c r="G69" s="2" t="str">
        <f t="shared" si="3"/>
        <v/>
      </c>
    </row>
    <row r="70" spans="2:7" x14ac:dyDescent="0.25">
      <c r="B70" s="2"/>
      <c r="C70" s="2">
        <v>0</v>
      </c>
      <c r="D70" s="2" t="str">
        <f t="shared" si="0"/>
        <v/>
      </c>
      <c r="E70" s="2" t="str">
        <f t="shared" si="1"/>
        <v/>
      </c>
      <c r="F70" s="2" t="str">
        <f t="shared" si="2"/>
        <v/>
      </c>
      <c r="G70" s="2" t="str">
        <f t="shared" si="3"/>
        <v/>
      </c>
    </row>
    <row r="71" spans="2:7" x14ac:dyDescent="0.25">
      <c r="B71" s="2"/>
      <c r="C71" s="2">
        <v>0</v>
      </c>
      <c r="D71" s="2" t="str">
        <f t="shared" si="0"/>
        <v/>
      </c>
      <c r="E71" s="2" t="str">
        <f t="shared" si="1"/>
        <v/>
      </c>
      <c r="F71" s="2" t="str">
        <f t="shared" si="2"/>
        <v/>
      </c>
      <c r="G71" s="2" t="str">
        <f t="shared" si="3"/>
        <v/>
      </c>
    </row>
    <row r="72" spans="2:7" x14ac:dyDescent="0.25">
      <c r="B72" s="2"/>
      <c r="C72" s="2">
        <v>0</v>
      </c>
      <c r="D72" s="2" t="str">
        <f t="shared" si="0"/>
        <v/>
      </c>
      <c r="E72" s="2" t="str">
        <f t="shared" si="1"/>
        <v/>
      </c>
      <c r="F72" s="2" t="str">
        <f t="shared" si="2"/>
        <v/>
      </c>
      <c r="G72" s="2" t="str">
        <f t="shared" si="3"/>
        <v/>
      </c>
    </row>
    <row r="73" spans="2:7" x14ac:dyDescent="0.25">
      <c r="B73" s="2"/>
      <c r="C73" s="2">
        <v>0</v>
      </c>
      <c r="D73" s="2" t="str">
        <f t="shared" si="0"/>
        <v/>
      </c>
      <c r="E73" s="2" t="str">
        <f t="shared" si="1"/>
        <v/>
      </c>
      <c r="F73" s="2" t="str">
        <f t="shared" si="2"/>
        <v/>
      </c>
      <c r="G73" s="2" t="str">
        <f t="shared" si="3"/>
        <v/>
      </c>
    </row>
    <row r="74" spans="2:7" x14ac:dyDescent="0.25">
      <c r="B74" s="2"/>
      <c r="C74" s="2">
        <v>0</v>
      </c>
      <c r="D74" s="2" t="str">
        <f t="shared" si="0"/>
        <v/>
      </c>
      <c r="E74" s="2" t="str">
        <f t="shared" si="1"/>
        <v/>
      </c>
      <c r="F74" s="2" t="str">
        <f t="shared" si="2"/>
        <v/>
      </c>
      <c r="G74" s="2" t="str">
        <f t="shared" si="3"/>
        <v/>
      </c>
    </row>
    <row r="75" spans="2:7" x14ac:dyDescent="0.25">
      <c r="B75" s="2"/>
      <c r="C75" s="2">
        <v>0</v>
      </c>
      <c r="D75" s="2" t="str">
        <f t="shared" si="0"/>
        <v/>
      </c>
      <c r="E75" s="2" t="str">
        <f t="shared" si="1"/>
        <v/>
      </c>
      <c r="F75" s="2" t="str">
        <f t="shared" si="2"/>
        <v/>
      </c>
      <c r="G75" s="2" t="str">
        <f t="shared" si="3"/>
        <v/>
      </c>
    </row>
    <row r="76" spans="2:7" x14ac:dyDescent="0.25">
      <c r="B76" s="2"/>
      <c r="C76" s="2">
        <v>0</v>
      </c>
      <c r="D76" s="2" t="str">
        <f t="shared" si="0"/>
        <v/>
      </c>
      <c r="E76" s="2" t="str">
        <f t="shared" si="1"/>
        <v/>
      </c>
      <c r="F76" s="2" t="str">
        <f t="shared" si="2"/>
        <v/>
      </c>
      <c r="G76" s="2" t="str">
        <f t="shared" si="3"/>
        <v/>
      </c>
    </row>
    <row r="77" spans="2:7" x14ac:dyDescent="0.25">
      <c r="B77" s="2"/>
      <c r="C77" s="2">
        <v>0</v>
      </c>
      <c r="D77" s="2" t="str">
        <f t="shared" si="0"/>
        <v/>
      </c>
      <c r="E77" s="2" t="str">
        <f t="shared" si="1"/>
        <v/>
      </c>
      <c r="F77" s="2" t="str">
        <f t="shared" si="2"/>
        <v/>
      </c>
      <c r="G77" s="2" t="str">
        <f t="shared" si="3"/>
        <v/>
      </c>
    </row>
    <row r="78" spans="2:7" x14ac:dyDescent="0.25">
      <c r="B78" s="2"/>
      <c r="C78" s="2">
        <v>0</v>
      </c>
      <c r="D78" s="2" t="str">
        <f t="shared" si="0"/>
        <v/>
      </c>
      <c r="E78" s="2" t="str">
        <f t="shared" si="1"/>
        <v/>
      </c>
      <c r="F78" s="2" t="str">
        <f t="shared" si="2"/>
        <v/>
      </c>
      <c r="G78" s="2" t="str">
        <f t="shared" si="3"/>
        <v/>
      </c>
    </row>
    <row r="79" spans="2:7" x14ac:dyDescent="0.25">
      <c r="B79" s="2"/>
      <c r="C79" s="2">
        <v>0</v>
      </c>
      <c r="D79" s="2" t="str">
        <f t="shared" si="0"/>
        <v/>
      </c>
      <c r="E79" s="2" t="str">
        <f t="shared" si="1"/>
        <v/>
      </c>
      <c r="F79" s="2" t="str">
        <f t="shared" si="2"/>
        <v/>
      </c>
      <c r="G79" s="2" t="str">
        <f t="shared" si="3"/>
        <v/>
      </c>
    </row>
    <row r="80" spans="2:7" x14ac:dyDescent="0.25">
      <c r="B80" s="2"/>
      <c r="C80" s="2">
        <v>0</v>
      </c>
      <c r="D80" s="2" t="str">
        <f t="shared" si="0"/>
        <v/>
      </c>
      <c r="E80" s="2" t="str">
        <f t="shared" si="1"/>
        <v/>
      </c>
      <c r="F80" s="2" t="str">
        <f t="shared" si="2"/>
        <v/>
      </c>
      <c r="G80" s="2" t="str">
        <f t="shared" si="3"/>
        <v/>
      </c>
    </row>
    <row r="81" spans="2:7" x14ac:dyDescent="0.25">
      <c r="B81" s="2"/>
      <c r="C81" s="2">
        <v>0</v>
      </c>
      <c r="D81" s="2" t="str">
        <f t="shared" si="0"/>
        <v/>
      </c>
      <c r="E81" s="2" t="str">
        <f t="shared" si="1"/>
        <v/>
      </c>
      <c r="F81" s="2" t="str">
        <f t="shared" si="2"/>
        <v/>
      </c>
      <c r="G81" s="2" t="str">
        <f t="shared" si="3"/>
        <v/>
      </c>
    </row>
    <row r="82" spans="2:7" x14ac:dyDescent="0.25">
      <c r="B82" s="2"/>
      <c r="C82" s="2">
        <v>0</v>
      </c>
      <c r="D82" s="2" t="str">
        <f t="shared" si="0"/>
        <v/>
      </c>
      <c r="E82" s="2" t="str">
        <f t="shared" si="1"/>
        <v/>
      </c>
      <c r="F82" s="2" t="str">
        <f t="shared" si="2"/>
        <v/>
      </c>
      <c r="G82" s="2" t="str">
        <f t="shared" si="3"/>
        <v/>
      </c>
    </row>
    <row r="83" spans="2:7" x14ac:dyDescent="0.25">
      <c r="B83" s="2"/>
      <c r="C83" s="2">
        <v>0</v>
      </c>
      <c r="D83" s="2" t="str">
        <f t="shared" si="0"/>
        <v/>
      </c>
      <c r="E83" s="2" t="str">
        <f t="shared" si="1"/>
        <v/>
      </c>
      <c r="F83" s="2" t="str">
        <f t="shared" si="2"/>
        <v/>
      </c>
      <c r="G83" s="2" t="str">
        <f t="shared" si="3"/>
        <v/>
      </c>
    </row>
    <row r="84" spans="2:7" x14ac:dyDescent="0.25">
      <c r="B84" s="2"/>
      <c r="C84" s="2">
        <v>0</v>
      </c>
      <c r="D84" s="2" t="str">
        <f t="shared" si="0"/>
        <v/>
      </c>
      <c r="E84" s="2" t="str">
        <f t="shared" si="1"/>
        <v/>
      </c>
      <c r="F84" s="2" t="str">
        <f t="shared" si="2"/>
        <v/>
      </c>
      <c r="G84" s="2" t="str">
        <f t="shared" si="3"/>
        <v/>
      </c>
    </row>
    <row r="85" spans="2:7" x14ac:dyDescent="0.25">
      <c r="B85" s="2"/>
      <c r="C85" s="2">
        <v>0</v>
      </c>
      <c r="D85" s="2" t="str">
        <f t="shared" si="0"/>
        <v/>
      </c>
      <c r="E85" s="2" t="str">
        <f t="shared" si="1"/>
        <v/>
      </c>
      <c r="F85" s="2" t="str">
        <f t="shared" si="2"/>
        <v/>
      </c>
      <c r="G85" s="2" t="str">
        <f t="shared" si="3"/>
        <v/>
      </c>
    </row>
    <row r="86" spans="2:7" x14ac:dyDescent="0.25">
      <c r="B86" s="2"/>
      <c r="C86" s="2">
        <v>0</v>
      </c>
      <c r="D86" s="2" t="str">
        <f t="shared" si="0"/>
        <v/>
      </c>
      <c r="E86" s="2" t="str">
        <f t="shared" si="1"/>
        <v/>
      </c>
      <c r="F86" s="2" t="str">
        <f t="shared" si="2"/>
        <v/>
      </c>
      <c r="G86" s="2" t="str">
        <f t="shared" si="3"/>
        <v/>
      </c>
    </row>
    <row r="87" spans="2:7" x14ac:dyDescent="0.25">
      <c r="B87" s="2"/>
      <c r="C87" s="2">
        <v>0</v>
      </c>
      <c r="D87" s="2" t="str">
        <f t="shared" si="0"/>
        <v/>
      </c>
      <c r="E87" s="2" t="str">
        <f t="shared" si="1"/>
        <v/>
      </c>
      <c r="F87" s="2" t="str">
        <f t="shared" si="2"/>
        <v/>
      </c>
      <c r="G87" s="2" t="str">
        <f t="shared" si="3"/>
        <v/>
      </c>
    </row>
    <row r="88" spans="2:7" x14ac:dyDescent="0.25">
      <c r="B88" s="2"/>
      <c r="C88" s="2">
        <v>0</v>
      </c>
      <c r="D88" s="2" t="str">
        <f t="shared" si="0"/>
        <v/>
      </c>
      <c r="E88" s="2" t="str">
        <f t="shared" si="1"/>
        <v/>
      </c>
      <c r="F88" s="2" t="str">
        <f t="shared" si="2"/>
        <v/>
      </c>
      <c r="G88" s="2" t="str">
        <f t="shared" si="3"/>
        <v/>
      </c>
    </row>
    <row r="89" spans="2:7" x14ac:dyDescent="0.25">
      <c r="B89" s="2"/>
      <c r="C89" s="2">
        <v>0</v>
      </c>
      <c r="D89" s="2" t="str">
        <f t="shared" si="0"/>
        <v/>
      </c>
      <c r="E89" s="2" t="str">
        <f t="shared" si="1"/>
        <v/>
      </c>
      <c r="F89" s="2" t="str">
        <f t="shared" si="2"/>
        <v/>
      </c>
      <c r="G89" s="2" t="str">
        <f t="shared" si="3"/>
        <v/>
      </c>
    </row>
    <row r="90" spans="2:7" x14ac:dyDescent="0.25">
      <c r="B90" s="2"/>
      <c r="C90" s="2">
        <v>0</v>
      </c>
      <c r="D90" s="2" t="str">
        <f t="shared" si="0"/>
        <v/>
      </c>
      <c r="E90" s="2" t="str">
        <f t="shared" si="1"/>
        <v/>
      </c>
      <c r="F90" s="2" t="str">
        <f t="shared" si="2"/>
        <v/>
      </c>
      <c r="G90" s="2" t="str">
        <f t="shared" si="3"/>
        <v/>
      </c>
    </row>
    <row r="91" spans="2:7" x14ac:dyDescent="0.25">
      <c r="B91" s="2"/>
      <c r="C91" s="2">
        <v>0</v>
      </c>
      <c r="D91" s="2" t="str">
        <f t="shared" si="0"/>
        <v/>
      </c>
      <c r="E91" s="2" t="str">
        <f t="shared" si="1"/>
        <v/>
      </c>
      <c r="F91" s="2" t="str">
        <f t="shared" si="2"/>
        <v/>
      </c>
      <c r="G91" s="2" t="str">
        <f t="shared" si="3"/>
        <v/>
      </c>
    </row>
    <row r="92" spans="2:7" x14ac:dyDescent="0.25">
      <c r="B92" s="2"/>
      <c r="C92" s="2">
        <v>0</v>
      </c>
      <c r="D92" s="2" t="str">
        <f t="shared" ref="D92:D129" si="4">IF(OR(C92 = "Media", C92="Alta",C92="Altissima"),"Altissimo","")</f>
        <v/>
      </c>
      <c r="E92" s="2" t="str">
        <f t="shared" ref="E92:E129" si="5">IF(C92="Bassa","Alto","")</f>
        <v/>
      </c>
      <c r="F92" s="2" t="str">
        <f t="shared" ref="F92:F129" si="6">IF(C92="Molto bassa","Medio","")</f>
        <v/>
      </c>
      <c r="G92" s="2" t="str">
        <f t="shared" ref="G92:G129" si="7">CONCATENATE(D92,E92,F92)</f>
        <v/>
      </c>
    </row>
    <row r="93" spans="2:7" x14ac:dyDescent="0.25">
      <c r="B93" s="2"/>
      <c r="C93" s="2">
        <v>0</v>
      </c>
      <c r="D93" s="2" t="str">
        <f t="shared" si="4"/>
        <v/>
      </c>
      <c r="E93" s="2" t="str">
        <f t="shared" si="5"/>
        <v/>
      </c>
      <c r="F93" s="2" t="str">
        <f t="shared" si="6"/>
        <v/>
      </c>
      <c r="G93" s="2" t="str">
        <f t="shared" si="7"/>
        <v/>
      </c>
    </row>
    <row r="94" spans="2:7" x14ac:dyDescent="0.25">
      <c r="B94" s="2"/>
      <c r="C94" s="2">
        <v>0</v>
      </c>
      <c r="D94" s="2" t="str">
        <f t="shared" si="4"/>
        <v/>
      </c>
      <c r="E94" s="2" t="str">
        <f t="shared" si="5"/>
        <v/>
      </c>
      <c r="F94" s="2" t="str">
        <f t="shared" si="6"/>
        <v/>
      </c>
      <c r="G94" s="2" t="str">
        <f t="shared" si="7"/>
        <v/>
      </c>
    </row>
    <row r="95" spans="2:7" x14ac:dyDescent="0.25">
      <c r="B95" s="2"/>
      <c r="C95" s="2">
        <v>0</v>
      </c>
      <c r="D95" s="2" t="str">
        <f t="shared" si="4"/>
        <v/>
      </c>
      <c r="E95" s="2" t="str">
        <f t="shared" si="5"/>
        <v/>
      </c>
      <c r="F95" s="2" t="str">
        <f t="shared" si="6"/>
        <v/>
      </c>
      <c r="G95" s="2" t="str">
        <f t="shared" si="7"/>
        <v/>
      </c>
    </row>
    <row r="96" spans="2:7" x14ac:dyDescent="0.25">
      <c r="B96" s="2"/>
      <c r="C96" s="2">
        <v>0</v>
      </c>
      <c r="D96" s="2" t="str">
        <f t="shared" si="4"/>
        <v/>
      </c>
      <c r="E96" s="2" t="str">
        <f t="shared" si="5"/>
        <v/>
      </c>
      <c r="F96" s="2" t="str">
        <f t="shared" si="6"/>
        <v/>
      </c>
      <c r="G96" s="2" t="str">
        <f t="shared" si="7"/>
        <v/>
      </c>
    </row>
    <row r="97" spans="2:7" x14ac:dyDescent="0.25">
      <c r="B97" s="2"/>
      <c r="C97" s="2">
        <v>0</v>
      </c>
      <c r="D97" s="2" t="str">
        <f t="shared" si="4"/>
        <v/>
      </c>
      <c r="E97" s="2" t="str">
        <f t="shared" si="5"/>
        <v/>
      </c>
      <c r="F97" s="2" t="str">
        <f t="shared" si="6"/>
        <v/>
      </c>
      <c r="G97" s="2" t="str">
        <f t="shared" si="7"/>
        <v/>
      </c>
    </row>
    <row r="98" spans="2:7" x14ac:dyDescent="0.25">
      <c r="B98" s="2"/>
      <c r="C98" s="2">
        <v>0</v>
      </c>
      <c r="D98" s="2" t="str">
        <f t="shared" si="4"/>
        <v/>
      </c>
      <c r="E98" s="2" t="str">
        <f t="shared" si="5"/>
        <v/>
      </c>
      <c r="F98" s="2" t="str">
        <f t="shared" si="6"/>
        <v/>
      </c>
      <c r="G98" s="2" t="str">
        <f t="shared" si="7"/>
        <v/>
      </c>
    </row>
    <row r="99" spans="2:7" x14ac:dyDescent="0.25">
      <c r="B99" s="2"/>
      <c r="C99" s="2">
        <v>0</v>
      </c>
      <c r="D99" s="2" t="str">
        <f t="shared" si="4"/>
        <v/>
      </c>
      <c r="E99" s="2" t="str">
        <f t="shared" si="5"/>
        <v/>
      </c>
      <c r="F99" s="2" t="str">
        <f t="shared" si="6"/>
        <v/>
      </c>
      <c r="G99" s="2" t="str">
        <f t="shared" si="7"/>
        <v/>
      </c>
    </row>
    <row r="100" spans="2:7" x14ac:dyDescent="0.25">
      <c r="B100" s="2"/>
      <c r="C100" s="2">
        <v>0</v>
      </c>
      <c r="D100" s="2" t="str">
        <f t="shared" si="4"/>
        <v/>
      </c>
      <c r="E100" s="2" t="str">
        <f t="shared" si="5"/>
        <v/>
      </c>
      <c r="F100" s="2" t="str">
        <f t="shared" si="6"/>
        <v/>
      </c>
      <c r="G100" s="2" t="str">
        <f t="shared" si="7"/>
        <v/>
      </c>
    </row>
    <row r="101" spans="2:7" x14ac:dyDescent="0.25">
      <c r="B101" s="2"/>
      <c r="C101" s="2">
        <v>0</v>
      </c>
      <c r="D101" s="2" t="str">
        <f t="shared" si="4"/>
        <v/>
      </c>
      <c r="E101" s="2" t="str">
        <f t="shared" si="5"/>
        <v/>
      </c>
      <c r="F101" s="2" t="str">
        <f t="shared" si="6"/>
        <v/>
      </c>
      <c r="G101" s="2" t="str">
        <f t="shared" si="7"/>
        <v/>
      </c>
    </row>
    <row r="102" spans="2:7" x14ac:dyDescent="0.25">
      <c r="B102" s="2"/>
      <c r="C102" s="2">
        <v>0</v>
      </c>
      <c r="D102" s="2" t="str">
        <f t="shared" si="4"/>
        <v/>
      </c>
      <c r="E102" s="2" t="str">
        <f t="shared" si="5"/>
        <v/>
      </c>
      <c r="F102" s="2" t="str">
        <f t="shared" si="6"/>
        <v/>
      </c>
      <c r="G102" s="2" t="str">
        <f t="shared" si="7"/>
        <v/>
      </c>
    </row>
    <row r="103" spans="2:7" x14ac:dyDescent="0.25">
      <c r="B103" s="2"/>
      <c r="C103" s="2">
        <v>0</v>
      </c>
      <c r="D103" s="2" t="str">
        <f t="shared" si="4"/>
        <v/>
      </c>
      <c r="E103" s="2" t="str">
        <f t="shared" si="5"/>
        <v/>
      </c>
      <c r="F103" s="2" t="str">
        <f t="shared" si="6"/>
        <v/>
      </c>
      <c r="G103" s="2" t="str">
        <f t="shared" si="7"/>
        <v/>
      </c>
    </row>
    <row r="104" spans="2:7" x14ac:dyDescent="0.25">
      <c r="B104" s="2"/>
      <c r="C104" s="2">
        <v>0</v>
      </c>
      <c r="D104" s="2" t="str">
        <f t="shared" si="4"/>
        <v/>
      </c>
      <c r="E104" s="2" t="str">
        <f t="shared" si="5"/>
        <v/>
      </c>
      <c r="F104" s="2" t="str">
        <f t="shared" si="6"/>
        <v/>
      </c>
      <c r="G104" s="2" t="str">
        <f t="shared" si="7"/>
        <v/>
      </c>
    </row>
    <row r="105" spans="2:7" x14ac:dyDescent="0.25">
      <c r="B105" s="2"/>
      <c r="C105" s="2">
        <v>0</v>
      </c>
      <c r="D105" s="2" t="str">
        <f t="shared" si="4"/>
        <v/>
      </c>
      <c r="E105" s="2" t="str">
        <f t="shared" si="5"/>
        <v/>
      </c>
      <c r="F105" s="2" t="str">
        <f t="shared" si="6"/>
        <v/>
      </c>
      <c r="G105" s="2" t="str">
        <f t="shared" si="7"/>
        <v/>
      </c>
    </row>
    <row r="106" spans="2:7" x14ac:dyDescent="0.25">
      <c r="B106" s="2"/>
      <c r="C106" s="2">
        <v>0</v>
      </c>
      <c r="D106" s="2" t="str">
        <f t="shared" si="4"/>
        <v/>
      </c>
      <c r="E106" s="2" t="str">
        <f t="shared" si="5"/>
        <v/>
      </c>
      <c r="F106" s="2" t="str">
        <f t="shared" si="6"/>
        <v/>
      </c>
      <c r="G106" s="2" t="str">
        <f t="shared" si="7"/>
        <v/>
      </c>
    </row>
    <row r="107" spans="2:7" x14ac:dyDescent="0.25">
      <c r="B107" s="2"/>
      <c r="C107" s="2">
        <v>0</v>
      </c>
      <c r="D107" s="2" t="str">
        <f t="shared" si="4"/>
        <v/>
      </c>
      <c r="E107" s="2" t="str">
        <f t="shared" si="5"/>
        <v/>
      </c>
      <c r="F107" s="2" t="str">
        <f t="shared" si="6"/>
        <v/>
      </c>
      <c r="G107" s="2" t="str">
        <f t="shared" si="7"/>
        <v/>
      </c>
    </row>
    <row r="108" spans="2:7" x14ac:dyDescent="0.25">
      <c r="B108" s="2"/>
      <c r="C108" s="2">
        <v>0</v>
      </c>
      <c r="D108" s="2" t="str">
        <f t="shared" si="4"/>
        <v/>
      </c>
      <c r="E108" s="2" t="str">
        <f t="shared" si="5"/>
        <v/>
      </c>
      <c r="F108" s="2" t="str">
        <f t="shared" si="6"/>
        <v/>
      </c>
      <c r="G108" s="2" t="str">
        <f t="shared" si="7"/>
        <v/>
      </c>
    </row>
    <row r="109" spans="2:7" x14ac:dyDescent="0.25">
      <c r="B109" s="2"/>
      <c r="C109" s="2">
        <v>0</v>
      </c>
      <c r="D109" s="2" t="str">
        <f t="shared" si="4"/>
        <v/>
      </c>
      <c r="E109" s="2" t="str">
        <f t="shared" si="5"/>
        <v/>
      </c>
      <c r="F109" s="2" t="str">
        <f t="shared" si="6"/>
        <v/>
      </c>
      <c r="G109" s="2" t="str">
        <f t="shared" si="7"/>
        <v/>
      </c>
    </row>
    <row r="110" spans="2:7" x14ac:dyDescent="0.25">
      <c r="B110" s="2"/>
      <c r="C110" s="2">
        <v>0</v>
      </c>
      <c r="D110" s="2" t="str">
        <f t="shared" si="4"/>
        <v/>
      </c>
      <c r="E110" s="2" t="str">
        <f t="shared" si="5"/>
        <v/>
      </c>
      <c r="F110" s="2" t="str">
        <f t="shared" si="6"/>
        <v/>
      </c>
      <c r="G110" s="2" t="str">
        <f t="shared" si="7"/>
        <v/>
      </c>
    </row>
    <row r="111" spans="2:7" x14ac:dyDescent="0.25">
      <c r="B111" s="2"/>
      <c r="C111" s="2">
        <v>0</v>
      </c>
      <c r="D111" s="2" t="str">
        <f t="shared" si="4"/>
        <v/>
      </c>
      <c r="E111" s="2" t="str">
        <f t="shared" si="5"/>
        <v/>
      </c>
      <c r="F111" s="2" t="str">
        <f t="shared" si="6"/>
        <v/>
      </c>
      <c r="G111" s="2" t="str">
        <f t="shared" si="7"/>
        <v/>
      </c>
    </row>
    <row r="112" spans="2:7" x14ac:dyDescent="0.25">
      <c r="B112" s="2"/>
      <c r="C112" s="2">
        <v>0</v>
      </c>
      <c r="D112" s="2" t="str">
        <f t="shared" si="4"/>
        <v/>
      </c>
      <c r="E112" s="2" t="str">
        <f t="shared" si="5"/>
        <v/>
      </c>
      <c r="F112" s="2" t="str">
        <f t="shared" si="6"/>
        <v/>
      </c>
      <c r="G112" s="2" t="str">
        <f t="shared" si="7"/>
        <v/>
      </c>
    </row>
    <row r="113" spans="2:7" x14ac:dyDescent="0.25">
      <c r="B113" s="2"/>
      <c r="C113" s="2">
        <v>0</v>
      </c>
      <c r="D113" s="2" t="str">
        <f t="shared" si="4"/>
        <v/>
      </c>
      <c r="E113" s="2" t="str">
        <f t="shared" si="5"/>
        <v/>
      </c>
      <c r="F113" s="2" t="str">
        <f t="shared" si="6"/>
        <v/>
      </c>
      <c r="G113" s="2" t="str">
        <f t="shared" si="7"/>
        <v/>
      </c>
    </row>
    <row r="114" spans="2:7" x14ac:dyDescent="0.25">
      <c r="B114" s="2"/>
      <c r="C114" s="2">
        <v>0</v>
      </c>
      <c r="D114" s="2" t="str">
        <f t="shared" si="4"/>
        <v/>
      </c>
      <c r="E114" s="2" t="str">
        <f t="shared" si="5"/>
        <v/>
      </c>
      <c r="F114" s="2" t="str">
        <f t="shared" si="6"/>
        <v/>
      </c>
      <c r="G114" s="2" t="str">
        <f t="shared" si="7"/>
        <v/>
      </c>
    </row>
    <row r="115" spans="2:7" x14ac:dyDescent="0.25">
      <c r="B115" s="2"/>
      <c r="C115" s="2">
        <v>0</v>
      </c>
      <c r="D115" s="2" t="str">
        <f t="shared" si="4"/>
        <v/>
      </c>
      <c r="E115" s="2" t="str">
        <f t="shared" si="5"/>
        <v/>
      </c>
      <c r="F115" s="2" t="str">
        <f t="shared" si="6"/>
        <v/>
      </c>
      <c r="G115" s="2" t="str">
        <f t="shared" si="7"/>
        <v/>
      </c>
    </row>
    <row r="116" spans="2:7" x14ac:dyDescent="0.25">
      <c r="B116" s="2"/>
      <c r="C116" s="2">
        <v>0</v>
      </c>
      <c r="D116" s="2" t="str">
        <f t="shared" si="4"/>
        <v/>
      </c>
      <c r="E116" s="2" t="str">
        <f t="shared" si="5"/>
        <v/>
      </c>
      <c r="F116" s="2" t="str">
        <f t="shared" si="6"/>
        <v/>
      </c>
      <c r="G116" s="2" t="str">
        <f t="shared" si="7"/>
        <v/>
      </c>
    </row>
    <row r="117" spans="2:7" x14ac:dyDescent="0.25">
      <c r="B117" s="2"/>
      <c r="C117" s="2">
        <v>0</v>
      </c>
      <c r="D117" s="2" t="str">
        <f t="shared" si="4"/>
        <v/>
      </c>
      <c r="E117" s="2" t="str">
        <f t="shared" si="5"/>
        <v/>
      </c>
      <c r="F117" s="2" t="str">
        <f t="shared" si="6"/>
        <v/>
      </c>
      <c r="G117" s="2" t="str">
        <f t="shared" si="7"/>
        <v/>
      </c>
    </row>
    <row r="118" spans="2:7" x14ac:dyDescent="0.25">
      <c r="B118" s="2"/>
      <c r="C118" s="2">
        <v>0</v>
      </c>
      <c r="D118" s="2" t="str">
        <f t="shared" si="4"/>
        <v/>
      </c>
      <c r="E118" s="2" t="str">
        <f t="shared" si="5"/>
        <v/>
      </c>
      <c r="F118" s="2" t="str">
        <f t="shared" si="6"/>
        <v/>
      </c>
      <c r="G118" s="2" t="str">
        <f t="shared" si="7"/>
        <v/>
      </c>
    </row>
    <row r="119" spans="2:7" x14ac:dyDescent="0.25">
      <c r="B119" s="2"/>
      <c r="C119" s="2">
        <v>0</v>
      </c>
      <c r="D119" s="2" t="str">
        <f t="shared" si="4"/>
        <v/>
      </c>
      <c r="E119" s="2" t="str">
        <f t="shared" si="5"/>
        <v/>
      </c>
      <c r="F119" s="2" t="str">
        <f t="shared" si="6"/>
        <v/>
      </c>
      <c r="G119" s="2" t="str">
        <f t="shared" si="7"/>
        <v/>
      </c>
    </row>
    <row r="120" spans="2:7" x14ac:dyDescent="0.25">
      <c r="B120" s="2"/>
      <c r="C120" s="2">
        <v>0</v>
      </c>
      <c r="D120" s="2" t="str">
        <f t="shared" si="4"/>
        <v/>
      </c>
      <c r="E120" s="2" t="str">
        <f t="shared" si="5"/>
        <v/>
      </c>
      <c r="F120" s="2" t="str">
        <f t="shared" si="6"/>
        <v/>
      </c>
      <c r="G120" s="2" t="str">
        <f t="shared" si="7"/>
        <v/>
      </c>
    </row>
    <row r="121" spans="2:7" x14ac:dyDescent="0.25">
      <c r="B121" s="2"/>
      <c r="C121" s="2">
        <v>0</v>
      </c>
      <c r="D121" s="2" t="str">
        <f t="shared" si="4"/>
        <v/>
      </c>
      <c r="E121" s="2" t="str">
        <f t="shared" si="5"/>
        <v/>
      </c>
      <c r="F121" s="2" t="str">
        <f t="shared" si="6"/>
        <v/>
      </c>
      <c r="G121" s="2" t="str">
        <f t="shared" si="7"/>
        <v/>
      </c>
    </row>
    <row r="122" spans="2:7" x14ac:dyDescent="0.25">
      <c r="B122" s="2"/>
      <c r="C122" s="2">
        <v>0</v>
      </c>
      <c r="D122" s="2" t="str">
        <f t="shared" si="4"/>
        <v/>
      </c>
      <c r="E122" s="2" t="str">
        <f t="shared" si="5"/>
        <v/>
      </c>
      <c r="F122" s="2" t="str">
        <f t="shared" si="6"/>
        <v/>
      </c>
      <c r="G122" s="2" t="str">
        <f t="shared" si="7"/>
        <v/>
      </c>
    </row>
    <row r="123" spans="2:7" x14ac:dyDescent="0.25">
      <c r="B123" s="2"/>
      <c r="C123" s="2">
        <v>0</v>
      </c>
      <c r="D123" s="2" t="str">
        <f t="shared" si="4"/>
        <v/>
      </c>
      <c r="E123" s="2" t="str">
        <f t="shared" si="5"/>
        <v/>
      </c>
      <c r="F123" s="2" t="str">
        <f t="shared" si="6"/>
        <v/>
      </c>
      <c r="G123" s="2" t="str">
        <f t="shared" si="7"/>
        <v/>
      </c>
    </row>
    <row r="124" spans="2:7" x14ac:dyDescent="0.25">
      <c r="B124" s="2"/>
      <c r="C124" s="2">
        <v>0</v>
      </c>
      <c r="D124" s="2" t="str">
        <f t="shared" si="4"/>
        <v/>
      </c>
      <c r="E124" s="2" t="str">
        <f t="shared" si="5"/>
        <v/>
      </c>
      <c r="F124" s="2" t="str">
        <f t="shared" si="6"/>
        <v/>
      </c>
      <c r="G124" s="2" t="str">
        <f t="shared" si="7"/>
        <v/>
      </c>
    </row>
    <row r="125" spans="2:7" x14ac:dyDescent="0.25">
      <c r="B125" s="2"/>
      <c r="C125" s="2">
        <v>0</v>
      </c>
      <c r="D125" s="2" t="str">
        <f t="shared" si="4"/>
        <v/>
      </c>
      <c r="E125" s="2" t="str">
        <f t="shared" si="5"/>
        <v/>
      </c>
      <c r="F125" s="2" t="str">
        <f t="shared" si="6"/>
        <v/>
      </c>
      <c r="G125" s="2" t="str">
        <f t="shared" si="7"/>
        <v/>
      </c>
    </row>
    <row r="126" spans="2:7" x14ac:dyDescent="0.25">
      <c r="B126" s="2"/>
      <c r="C126" s="2">
        <v>0</v>
      </c>
      <c r="D126" s="2" t="str">
        <f t="shared" si="4"/>
        <v/>
      </c>
      <c r="E126" s="2" t="str">
        <f t="shared" si="5"/>
        <v/>
      </c>
      <c r="F126" s="2" t="str">
        <f t="shared" si="6"/>
        <v/>
      </c>
      <c r="G126" s="2" t="str">
        <f t="shared" si="7"/>
        <v/>
      </c>
    </row>
    <row r="127" spans="2:7" x14ac:dyDescent="0.25">
      <c r="B127" s="2"/>
      <c r="C127" s="2">
        <v>0</v>
      </c>
      <c r="D127" s="2" t="str">
        <f t="shared" si="4"/>
        <v/>
      </c>
      <c r="E127" s="2" t="str">
        <f t="shared" si="5"/>
        <v/>
      </c>
      <c r="F127" s="2" t="str">
        <f t="shared" si="6"/>
        <v/>
      </c>
      <c r="G127" s="2" t="str">
        <f t="shared" si="7"/>
        <v/>
      </c>
    </row>
    <row r="128" spans="2:7" x14ac:dyDescent="0.25">
      <c r="B128" s="2"/>
      <c r="C128" s="2">
        <v>0</v>
      </c>
      <c r="D128" s="2" t="str">
        <f t="shared" si="4"/>
        <v/>
      </c>
      <c r="E128" s="2" t="str">
        <f t="shared" si="5"/>
        <v/>
      </c>
      <c r="F128" s="2" t="str">
        <f t="shared" si="6"/>
        <v/>
      </c>
      <c r="G128" s="2" t="str">
        <f t="shared" si="7"/>
        <v/>
      </c>
    </row>
    <row r="129" spans="2:7" x14ac:dyDescent="0.25">
      <c r="B129" s="2"/>
      <c r="C129" s="2">
        <v>0</v>
      </c>
      <c r="D129" s="2" t="str">
        <f t="shared" si="4"/>
        <v/>
      </c>
      <c r="E129" s="2" t="str">
        <f t="shared" si="5"/>
        <v/>
      </c>
      <c r="F129" s="2" t="str">
        <f t="shared" si="6"/>
        <v/>
      </c>
      <c r="G129" s="2" t="str">
        <f t="shared" si="7"/>
        <v/>
      </c>
    </row>
  </sheetData>
  <mergeCells count="1">
    <mergeCell ref="C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4E18DB-B6F8-448B-B7D0-27806D056EB0}"/>
</file>

<file path=customXml/itemProps2.xml><?xml version="1.0" encoding="utf-8"?>
<ds:datastoreItem xmlns:ds="http://schemas.openxmlformats.org/officeDocument/2006/customXml" ds:itemID="{94334153-2C3F-4A8C-A27E-C6E290CAA425}"/>
</file>

<file path=customXml/itemProps3.xml><?xml version="1.0" encoding="utf-8"?>
<ds:datastoreItem xmlns:ds="http://schemas.openxmlformats.org/officeDocument/2006/customXml" ds:itemID="{F7043E1D-BEBB-445E-A985-53ED74A1B8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 generale </vt:lpstr>
      <vt:lpstr>Sezione generale_old</vt:lpstr>
      <vt:lpstr>Mappatura processi Ufficio</vt:lpstr>
      <vt:lpstr>competenze</vt:lpstr>
      <vt:lpstr>Parametri</vt:lpstr>
      <vt:lpstr>competenze!Area_stampa</vt:lpstr>
      <vt:lpstr>'Mappatura processi Ufficio'!Area_stampa</vt:lpstr>
      <vt:lpstr>soggetti</vt:lpstr>
      <vt:lpstr>tipologiaattivita</vt:lpstr>
      <vt:lpstr>'Mappatura processi 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2019-02-04T12:52:57Z</cp:lastPrinted>
  <dcterms:created xsi:type="dcterms:W3CDTF">2014-07-11T10:05:14Z</dcterms:created>
  <dcterms:modified xsi:type="dcterms:W3CDTF">2019-09-05T15:12:58Z</dcterms:modified>
</cp:coreProperties>
</file>